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R:\CHERP_Shares2\KutneyLee_Ann\1775960\PUBLICATIONS\Batelle Submission\Submission\"/>
    </mc:Choice>
  </mc:AlternateContent>
  <xr:revisionPtr revIDLastSave="0" documentId="13_ncr:1_{DCC4949B-DC2F-4C10-BFA5-D33486CF5614}" xr6:coauthVersionLast="47" xr6:coauthVersionMax="47" xr10:uidLastSave="{00000000-0000-0000-0000-000000000000}"/>
  <bookViews>
    <workbookView xWindow="-110" yWindow="-110" windowWidth="18800" windowHeight="9360" xr2:uid="{4D504609-E784-45E4-9C56-74D1949A1D2A}"/>
  </bookViews>
  <sheets>
    <sheet name="NonResponse_Adj" sheetId="1" r:id="rId1"/>
    <sheet name="Case-Mix_Adj" sheetId="2" r:id="rId2"/>
    <sheet name="Final_wgt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8" i="3" l="1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148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4" i="1"/>
</calcChain>
</file>

<file path=xl/sharedStrings.xml><?xml version="1.0" encoding="utf-8"?>
<sst xmlns="http://schemas.openxmlformats.org/spreadsheetml/2006/main" count="511" uniqueCount="169">
  <si>
    <t>Facility</t>
  </si>
  <si>
    <t>Unadjusted for Non-Response</t>
  </si>
  <si>
    <t xml:space="preserve">Proportion Top-Box BFS Rating </t>
  </si>
  <si>
    <t>Adjusted for Non-Response</t>
  </si>
  <si>
    <t>Change in BFS-PM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</si>
  <si>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</si>
  <si>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</si>
  <si>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</si>
  <si>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</si>
  <si>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</si>
  <si>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</si>
  <si>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</si>
  <si>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</si>
  <si>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</si>
  <si>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</si>
  <si>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</si>
  <si>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</si>
  <si>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</si>
  <si>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</si>
  <si>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Largest(1)</t>
  </si>
  <si>
    <t>Smallest(1)</t>
  </si>
  <si>
    <t>Confidence Level(95.0%)</t>
  </si>
  <si>
    <t xml:space="preserve"> </t>
  </si>
  <si>
    <t>1</t>
  </si>
  <si>
    <t>2</t>
  </si>
  <si>
    <t>4</t>
  </si>
  <si>
    <t>5</t>
  </si>
  <si>
    <t>3</t>
  </si>
  <si>
    <t>7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</si>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</sst>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0"/>
      <color theme="1"/>
      <name val="Garamond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6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2" xfId="0" applyFill="1" applyBorder="1" applyAlignment="1"/>
    <xf numFmtId="0" fontId="5" fillId="0" borderId="3" xfId="0" applyFont="1" applyFill="1" applyBorder="1" applyAlignment="1">
      <alignment horizontal="centerContinuous"/>
    </xf>
    <xf numFmtId="0" fontId="3" fillId="0" borderId="1" xfId="0" applyFont="1" applyBorder="1"/>
    <xf numFmtId="1" fontId="4" fillId="0" borderId="0" xfId="0" quotePrefix="1" applyNumberFormat="1" applyFont="1" applyAlignment="1">
      <alignment horizontal="left" vertical="center" wrapText="1"/>
    </xf>
    <xf numFmtId="0" fontId="7" fillId="0" borderId="0" xfId="0" applyFont="1"/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0" fillId="2" borderId="0" xfId="0" applyFill="1" applyBorder="1" applyAlignme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BFS-PM Facility Score Before</a:t>
            </a:r>
            <a:r>
              <a:rPr lang="en-US" baseline="0"/>
              <a:t> and After Non-Response Adjustment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90713155149316"/>
          <c:y val="7.9641854976585144E-2"/>
          <c:w val="0.85691519787384807"/>
          <c:h val="0.805083471822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NonResponse_Adj!$K$3</c:f>
              <c:strCache>
                <c:ptCount val="1"/>
                <c:pt idx="0">
                  <c:v>Change in BFS-PM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cat>
            <c:strRef>
              <c:f>NonResponse_Adj!$J$4:$J$148</c:f>
              <c:strCache>
                <c:ptCount val="14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</c:strCache>
            </c:strRef>
          </c:cat>
          <c:val>
            <c:numRef>
              <c:f>NonResponse_Adj!$K$4:$K$148</c:f>
              <c:numCache>
                <c:formatCode>General</c:formatCode>
                <c:ptCount val="145"/>
                <c:pt idx="0">
                  <c:v>9.000000000000008E-3</c:v>
                </c:pt>
                <c:pt idx="1">
                  <c:v>0</c:v>
                </c:pt>
                <c:pt idx="2">
                  <c:v>2.8000000000000025E-2</c:v>
                </c:pt>
                <c:pt idx="3">
                  <c:v>-3.1000000000000028E-2</c:v>
                </c:pt>
                <c:pt idx="4">
                  <c:v>0</c:v>
                </c:pt>
                <c:pt idx="5">
                  <c:v>-2.5000000000000022E-2</c:v>
                </c:pt>
                <c:pt idx="6">
                  <c:v>3.6000000000000032E-2</c:v>
                </c:pt>
                <c:pt idx="7">
                  <c:v>5.8999999999999941E-2</c:v>
                </c:pt>
                <c:pt idx="8">
                  <c:v>6.0000000000000053E-3</c:v>
                </c:pt>
                <c:pt idx="9">
                  <c:v>0</c:v>
                </c:pt>
                <c:pt idx="10">
                  <c:v>-2.7000000000000024E-2</c:v>
                </c:pt>
                <c:pt idx="11">
                  <c:v>-2.200000000000002E-2</c:v>
                </c:pt>
                <c:pt idx="12">
                  <c:v>2.1000000000000019E-2</c:v>
                </c:pt>
                <c:pt idx="13">
                  <c:v>-4.0000000000000036E-3</c:v>
                </c:pt>
                <c:pt idx="14">
                  <c:v>3.2000000000000028E-2</c:v>
                </c:pt>
                <c:pt idx="15">
                  <c:v>4.7000000000000042E-2</c:v>
                </c:pt>
                <c:pt idx="16">
                  <c:v>1.0000000000000009E-2</c:v>
                </c:pt>
                <c:pt idx="17">
                  <c:v>2.7000000000000024E-2</c:v>
                </c:pt>
                <c:pt idx="18">
                  <c:v>8.4000000000000019E-2</c:v>
                </c:pt>
                <c:pt idx="19">
                  <c:v>6.0000000000000053E-3</c:v>
                </c:pt>
                <c:pt idx="20">
                  <c:v>4.9000000000000044E-2</c:v>
                </c:pt>
                <c:pt idx="21">
                  <c:v>0.10699999999999998</c:v>
                </c:pt>
                <c:pt idx="22">
                  <c:v>5.0000000000000044E-3</c:v>
                </c:pt>
                <c:pt idx="23">
                  <c:v>7.0000000000000062E-3</c:v>
                </c:pt>
                <c:pt idx="24">
                  <c:v>1.19999999999999E-2</c:v>
                </c:pt>
                <c:pt idx="25">
                  <c:v>3.9000000000000035E-2</c:v>
                </c:pt>
                <c:pt idx="26">
                  <c:v>-9.000000000000008E-3</c:v>
                </c:pt>
                <c:pt idx="27">
                  <c:v>3.6000000000000032E-2</c:v>
                </c:pt>
                <c:pt idx="28">
                  <c:v>8.1999999999999962E-2</c:v>
                </c:pt>
                <c:pt idx="29">
                  <c:v>-2.399999999999991E-2</c:v>
                </c:pt>
                <c:pt idx="30">
                  <c:v>4.1000000000000036E-2</c:v>
                </c:pt>
                <c:pt idx="31">
                  <c:v>5.9000000000000052E-2</c:v>
                </c:pt>
                <c:pt idx="32">
                  <c:v>8.999999999999897E-3</c:v>
                </c:pt>
                <c:pt idx="33">
                  <c:v>-9.000000000000008E-3</c:v>
                </c:pt>
                <c:pt idx="34">
                  <c:v>-1.100000000000001E-2</c:v>
                </c:pt>
                <c:pt idx="35">
                  <c:v>6.0000000000000053E-3</c:v>
                </c:pt>
                <c:pt idx="36">
                  <c:v>3.0000000000000027E-2</c:v>
                </c:pt>
                <c:pt idx="37">
                  <c:v>7.0000000000000062E-3</c:v>
                </c:pt>
                <c:pt idx="38">
                  <c:v>4.0000000000000036E-3</c:v>
                </c:pt>
                <c:pt idx="39">
                  <c:v>-1.6999999999999904E-2</c:v>
                </c:pt>
                <c:pt idx="40">
                  <c:v>-4.9999999999998934E-3</c:v>
                </c:pt>
                <c:pt idx="41">
                  <c:v>6.7999999999999949E-2</c:v>
                </c:pt>
                <c:pt idx="42">
                  <c:v>7.5000000000000067E-2</c:v>
                </c:pt>
                <c:pt idx="43">
                  <c:v>2.6000000000000023E-2</c:v>
                </c:pt>
                <c:pt idx="44">
                  <c:v>6.5999999999999948E-2</c:v>
                </c:pt>
                <c:pt idx="45">
                  <c:v>8.0000000000000071E-3</c:v>
                </c:pt>
                <c:pt idx="46">
                  <c:v>-1.3000000000000012E-2</c:v>
                </c:pt>
                <c:pt idx="47">
                  <c:v>0</c:v>
                </c:pt>
                <c:pt idx="48">
                  <c:v>-3.0000000000000027E-3</c:v>
                </c:pt>
                <c:pt idx="49">
                  <c:v>-1.2000000000000011E-2</c:v>
                </c:pt>
                <c:pt idx="50">
                  <c:v>5.0000000000000044E-3</c:v>
                </c:pt>
                <c:pt idx="51">
                  <c:v>2.300000000000002E-2</c:v>
                </c:pt>
                <c:pt idx="52">
                  <c:v>1.5000000000000013E-2</c:v>
                </c:pt>
                <c:pt idx="53">
                  <c:v>6.1000000000000054E-2</c:v>
                </c:pt>
                <c:pt idx="54">
                  <c:v>2.7000000000000024E-2</c:v>
                </c:pt>
                <c:pt idx="55">
                  <c:v>-5.0000000000000044E-3</c:v>
                </c:pt>
                <c:pt idx="56">
                  <c:v>6.6999999999999948E-2</c:v>
                </c:pt>
                <c:pt idx="57">
                  <c:v>1.5000000000000013E-2</c:v>
                </c:pt>
                <c:pt idx="58">
                  <c:v>2.1000000000000019E-2</c:v>
                </c:pt>
                <c:pt idx="59">
                  <c:v>-3.0000000000000027E-3</c:v>
                </c:pt>
                <c:pt idx="60">
                  <c:v>1.100000000000001E-2</c:v>
                </c:pt>
                <c:pt idx="61">
                  <c:v>2.200000000000002E-2</c:v>
                </c:pt>
                <c:pt idx="62">
                  <c:v>2.2999999999999909E-2</c:v>
                </c:pt>
                <c:pt idx="63">
                  <c:v>1.9000000000000017E-2</c:v>
                </c:pt>
                <c:pt idx="64">
                  <c:v>-1.4000000000000012E-2</c:v>
                </c:pt>
                <c:pt idx="65">
                  <c:v>1.6999999999999904E-2</c:v>
                </c:pt>
                <c:pt idx="66">
                  <c:v>0</c:v>
                </c:pt>
                <c:pt idx="67">
                  <c:v>-3.0000000000000027E-3</c:v>
                </c:pt>
                <c:pt idx="68">
                  <c:v>7.0000000000000062E-3</c:v>
                </c:pt>
                <c:pt idx="69">
                  <c:v>1.0000000000000009E-2</c:v>
                </c:pt>
                <c:pt idx="70">
                  <c:v>1.7000000000000015E-2</c:v>
                </c:pt>
                <c:pt idx="71">
                  <c:v>3.3999999999999919E-2</c:v>
                </c:pt>
                <c:pt idx="72">
                  <c:v>0</c:v>
                </c:pt>
                <c:pt idx="73">
                  <c:v>-9.000000000000008E-3</c:v>
                </c:pt>
                <c:pt idx="74">
                  <c:v>-2.0000000000000018E-2</c:v>
                </c:pt>
                <c:pt idx="75">
                  <c:v>-4.0000000000000036E-3</c:v>
                </c:pt>
                <c:pt idx="76">
                  <c:v>0</c:v>
                </c:pt>
                <c:pt idx="77">
                  <c:v>1.0000000000000009E-3</c:v>
                </c:pt>
                <c:pt idx="78">
                  <c:v>3.0000000000000027E-3</c:v>
                </c:pt>
                <c:pt idx="79">
                  <c:v>-7.9999999999998961E-3</c:v>
                </c:pt>
                <c:pt idx="80">
                  <c:v>-4.0000000000000036E-3</c:v>
                </c:pt>
                <c:pt idx="81">
                  <c:v>1.7000000000000015E-2</c:v>
                </c:pt>
                <c:pt idx="82">
                  <c:v>4.0000000000000036E-2</c:v>
                </c:pt>
                <c:pt idx="83">
                  <c:v>-1.100000000000001E-2</c:v>
                </c:pt>
                <c:pt idx="84">
                  <c:v>-2.0000000000000018E-3</c:v>
                </c:pt>
                <c:pt idx="85">
                  <c:v>3.400000000000003E-2</c:v>
                </c:pt>
                <c:pt idx="86">
                  <c:v>9.7999999999999976E-2</c:v>
                </c:pt>
                <c:pt idx="87">
                  <c:v>-2.6000000000000023E-2</c:v>
                </c:pt>
                <c:pt idx="88">
                  <c:v>-2.9999999999998916E-3</c:v>
                </c:pt>
                <c:pt idx="89">
                  <c:v>-9.000000000000008E-3</c:v>
                </c:pt>
                <c:pt idx="90">
                  <c:v>5.0000000000000044E-3</c:v>
                </c:pt>
                <c:pt idx="91">
                  <c:v>1.0000000000000009E-3</c:v>
                </c:pt>
                <c:pt idx="92">
                  <c:v>2.300000000000002E-2</c:v>
                </c:pt>
                <c:pt idx="93">
                  <c:v>4.8000000000000043E-2</c:v>
                </c:pt>
                <c:pt idx="94">
                  <c:v>-3.0000000000000027E-2</c:v>
                </c:pt>
                <c:pt idx="95">
                  <c:v>-1.100000000000001E-2</c:v>
                </c:pt>
                <c:pt idx="96">
                  <c:v>2.300000000000002E-2</c:v>
                </c:pt>
                <c:pt idx="97">
                  <c:v>5.4000000000000048E-2</c:v>
                </c:pt>
                <c:pt idx="98">
                  <c:v>3.7000000000000033E-2</c:v>
                </c:pt>
                <c:pt idx="99">
                  <c:v>5.9000000000000052E-2</c:v>
                </c:pt>
                <c:pt idx="100">
                  <c:v>2.8000000000000025E-2</c:v>
                </c:pt>
                <c:pt idx="101">
                  <c:v>6.5999999999999948E-2</c:v>
                </c:pt>
                <c:pt idx="102">
                  <c:v>-3.0000000000000027E-3</c:v>
                </c:pt>
                <c:pt idx="103">
                  <c:v>8.0000000000000071E-3</c:v>
                </c:pt>
                <c:pt idx="104">
                  <c:v>-2.1000000000000019E-2</c:v>
                </c:pt>
                <c:pt idx="105">
                  <c:v>3.9999999999998925E-3</c:v>
                </c:pt>
                <c:pt idx="106">
                  <c:v>-2.0000000000000018E-3</c:v>
                </c:pt>
                <c:pt idx="107">
                  <c:v>-4.0000000000000036E-3</c:v>
                </c:pt>
                <c:pt idx="108">
                  <c:v>6.0000000000000053E-3</c:v>
                </c:pt>
                <c:pt idx="109">
                  <c:v>-5.0000000000000044E-2</c:v>
                </c:pt>
                <c:pt idx="110">
                  <c:v>1.4000000000000012E-2</c:v>
                </c:pt>
                <c:pt idx="111">
                  <c:v>-2.1000000000000019E-2</c:v>
                </c:pt>
                <c:pt idx="112">
                  <c:v>1.4000000000000012E-2</c:v>
                </c:pt>
                <c:pt idx="113">
                  <c:v>3.0000000000000027E-3</c:v>
                </c:pt>
                <c:pt idx="114">
                  <c:v>2.2999999999999909E-2</c:v>
                </c:pt>
                <c:pt idx="115">
                  <c:v>1.0000000000000009E-3</c:v>
                </c:pt>
                <c:pt idx="116">
                  <c:v>5.0000000000000044E-3</c:v>
                </c:pt>
                <c:pt idx="117">
                  <c:v>-2.1000000000000019E-2</c:v>
                </c:pt>
                <c:pt idx="118">
                  <c:v>6.800000000000006E-2</c:v>
                </c:pt>
                <c:pt idx="119">
                  <c:v>2.1000000000000019E-2</c:v>
                </c:pt>
                <c:pt idx="120">
                  <c:v>1.7000000000000015E-2</c:v>
                </c:pt>
                <c:pt idx="121">
                  <c:v>-2.0999999999999908E-2</c:v>
                </c:pt>
                <c:pt idx="122">
                  <c:v>-1.5000000000000013E-2</c:v>
                </c:pt>
                <c:pt idx="123">
                  <c:v>2.4000000000000021E-2</c:v>
                </c:pt>
                <c:pt idx="124">
                  <c:v>1.0000000000000009E-2</c:v>
                </c:pt>
                <c:pt idx="125">
                  <c:v>1.2000000000000011E-2</c:v>
                </c:pt>
                <c:pt idx="126">
                  <c:v>6.7999999999999949E-2</c:v>
                </c:pt>
                <c:pt idx="127">
                  <c:v>-3.5000000000000031E-2</c:v>
                </c:pt>
                <c:pt idx="128">
                  <c:v>-7.0000000000000062E-3</c:v>
                </c:pt>
                <c:pt idx="129">
                  <c:v>-1.9000000000000017E-2</c:v>
                </c:pt>
                <c:pt idx="130">
                  <c:v>-4.7999999999999932E-2</c:v>
                </c:pt>
                <c:pt idx="131">
                  <c:v>-0.10999999999999999</c:v>
                </c:pt>
                <c:pt idx="132">
                  <c:v>7.5999999999999956E-2</c:v>
                </c:pt>
                <c:pt idx="133">
                  <c:v>7.0000000000000062E-3</c:v>
                </c:pt>
                <c:pt idx="134">
                  <c:v>1.9000000000000017E-2</c:v>
                </c:pt>
                <c:pt idx="135">
                  <c:v>5.2999999999999936E-2</c:v>
                </c:pt>
                <c:pt idx="136">
                  <c:v>-2.6000000000000023E-2</c:v>
                </c:pt>
                <c:pt idx="137">
                  <c:v>8.0000000000000071E-3</c:v>
                </c:pt>
                <c:pt idx="138">
                  <c:v>2.7000000000000024E-2</c:v>
                </c:pt>
                <c:pt idx="139">
                  <c:v>-2.0000000000000018E-2</c:v>
                </c:pt>
                <c:pt idx="140">
                  <c:v>-4.8000000000000043E-2</c:v>
                </c:pt>
                <c:pt idx="141">
                  <c:v>0</c:v>
                </c:pt>
                <c:pt idx="142">
                  <c:v>2.4000000000000021E-2</c:v>
                </c:pt>
                <c:pt idx="143">
                  <c:v>4.1000000000000036E-2</c:v>
                </c:pt>
                <c:pt idx="144">
                  <c:v>-6.4999999999999947E-2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4-4F4A-9C14-03F80D5EF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0336319"/>
        <c:axId val="250336799"/>
      </c:barChart>
      <c:catAx>
        <c:axId val="250336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VA Facility (De-Identified)</a:t>
                </a:r>
              </a:p>
            </c:rich>
          </c:tx>
          <c:layout>
            <c:manualLayout>
              <c:xMode val="edge"/>
              <c:yMode val="edge"/>
              <c:x val="0.46547568654734356"/>
              <c:y val="0.935547434985292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336799"/>
        <c:crosses val="autoZero"/>
        <c:auto val="1"/>
        <c:lblAlgn val="ctr"/>
        <c:lblOffset val="100"/>
        <c:noMultiLvlLbl val="0"/>
      </c:catAx>
      <c:valAx>
        <c:axId val="25033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Change in Proportion of Respondents Reporting Top-Box BFS Score</a:t>
                </a:r>
              </a:p>
            </c:rich>
          </c:tx>
          <c:layout>
            <c:manualLayout>
              <c:xMode val="edge"/>
              <c:yMode val="edge"/>
              <c:x val="5.7950299340708972E-2"/>
              <c:y val="9.272467336549562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336319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BFS-PM Facility Score Before</a:t>
            </a:r>
            <a:r>
              <a:rPr lang="en-US" baseline="0"/>
              <a:t> and After Case-Mix Adjustment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90713155149316"/>
          <c:y val="7.9641854976585144E-2"/>
          <c:w val="0.85691519787384807"/>
          <c:h val="0.805083471822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'Case-Mix_Adj'!$K$3</c:f>
              <c:strCache>
                <c:ptCount val="1"/>
                <c:pt idx="0">
                  <c:v>Change in BFS-PM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cat>
            <c:strRef>
              <c:f>'Case-Mix_Adj'!$J$4:$J$148</c:f>
              <c:strCache>
                <c:ptCount val="14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</c:strCache>
            </c:strRef>
          </c:cat>
          <c:val>
            <c:numRef>
              <c:f>'Case-Mix_Adj'!$K$4:$K$148</c:f>
              <c:numCache>
                <c:formatCode>General</c:formatCode>
                <c:ptCount val="145"/>
                <c:pt idx="0">
                  <c:v>3.0000000000000027E-3</c:v>
                </c:pt>
                <c:pt idx="1">
                  <c:v>0</c:v>
                </c:pt>
                <c:pt idx="2">
                  <c:v>-4.0000000000000036E-3</c:v>
                </c:pt>
                <c:pt idx="3">
                  <c:v>9.000000000000008E-3</c:v>
                </c:pt>
                <c:pt idx="4">
                  <c:v>1.0000000000000009E-3</c:v>
                </c:pt>
                <c:pt idx="5">
                  <c:v>1.0000000000000009E-3</c:v>
                </c:pt>
                <c:pt idx="6">
                  <c:v>-6.0000000000000053E-3</c:v>
                </c:pt>
                <c:pt idx="7">
                  <c:v>1.4000000000000012E-2</c:v>
                </c:pt>
                <c:pt idx="8">
                  <c:v>5.0000000000000044E-3</c:v>
                </c:pt>
                <c:pt idx="9">
                  <c:v>0</c:v>
                </c:pt>
                <c:pt idx="10">
                  <c:v>1.0000000000000009E-2</c:v>
                </c:pt>
                <c:pt idx="11">
                  <c:v>8.0000000000000071E-3</c:v>
                </c:pt>
                <c:pt idx="12">
                  <c:v>7.0000000000000062E-3</c:v>
                </c:pt>
                <c:pt idx="13">
                  <c:v>5.0000000000000044E-3</c:v>
                </c:pt>
                <c:pt idx="14">
                  <c:v>3.0000000000000027E-3</c:v>
                </c:pt>
                <c:pt idx="15">
                  <c:v>1.5000000000000013E-2</c:v>
                </c:pt>
                <c:pt idx="16">
                  <c:v>-1.100000000000001E-2</c:v>
                </c:pt>
                <c:pt idx="17">
                  <c:v>2.1000000000000019E-2</c:v>
                </c:pt>
                <c:pt idx="18">
                  <c:v>4.7000000000000042E-2</c:v>
                </c:pt>
                <c:pt idx="19">
                  <c:v>1.0000000000000009E-3</c:v>
                </c:pt>
                <c:pt idx="20">
                  <c:v>4.0000000000000036E-2</c:v>
                </c:pt>
                <c:pt idx="21">
                  <c:v>2.0000000000000018E-2</c:v>
                </c:pt>
                <c:pt idx="22">
                  <c:v>5.0000000000000044E-3</c:v>
                </c:pt>
                <c:pt idx="23">
                  <c:v>2.5000000000000022E-2</c:v>
                </c:pt>
                <c:pt idx="24">
                  <c:v>1.0999999999999899E-2</c:v>
                </c:pt>
                <c:pt idx="25">
                  <c:v>-1.100000000000001E-2</c:v>
                </c:pt>
                <c:pt idx="26">
                  <c:v>2.200000000000002E-2</c:v>
                </c:pt>
                <c:pt idx="27">
                  <c:v>9.000000000000008E-3</c:v>
                </c:pt>
                <c:pt idx="28">
                  <c:v>0</c:v>
                </c:pt>
                <c:pt idx="29">
                  <c:v>-4.0000000000000036E-3</c:v>
                </c:pt>
                <c:pt idx="30">
                  <c:v>8.0000000000000071E-3</c:v>
                </c:pt>
                <c:pt idx="31">
                  <c:v>1.0000000000000009E-2</c:v>
                </c:pt>
                <c:pt idx="32">
                  <c:v>1.4999999999999902E-2</c:v>
                </c:pt>
                <c:pt idx="33">
                  <c:v>4.0000000000000036E-3</c:v>
                </c:pt>
                <c:pt idx="34">
                  <c:v>2.300000000000002E-2</c:v>
                </c:pt>
                <c:pt idx="35">
                  <c:v>1.8999999999999906E-2</c:v>
                </c:pt>
                <c:pt idx="36">
                  <c:v>3.0000000000000027E-3</c:v>
                </c:pt>
                <c:pt idx="37">
                  <c:v>1.9000000000000017E-2</c:v>
                </c:pt>
                <c:pt idx="38">
                  <c:v>-1.0000000000000009E-3</c:v>
                </c:pt>
                <c:pt idx="39">
                  <c:v>3.0000000000000027E-3</c:v>
                </c:pt>
                <c:pt idx="40">
                  <c:v>9.000000000000008E-3</c:v>
                </c:pt>
                <c:pt idx="41">
                  <c:v>3.2000000000000028E-2</c:v>
                </c:pt>
                <c:pt idx="42">
                  <c:v>2.4000000000000021E-2</c:v>
                </c:pt>
                <c:pt idx="43">
                  <c:v>-3.0000000000000027E-3</c:v>
                </c:pt>
                <c:pt idx="44">
                  <c:v>2.4000000000000021E-2</c:v>
                </c:pt>
                <c:pt idx="45">
                  <c:v>1.4000000000000012E-2</c:v>
                </c:pt>
                <c:pt idx="46">
                  <c:v>-5.0000000000000044E-3</c:v>
                </c:pt>
                <c:pt idx="47">
                  <c:v>0</c:v>
                </c:pt>
                <c:pt idx="48">
                  <c:v>1.0000000000000009E-3</c:v>
                </c:pt>
                <c:pt idx="49">
                  <c:v>1.0000000000000009E-3</c:v>
                </c:pt>
                <c:pt idx="50">
                  <c:v>1.0000000000000009E-2</c:v>
                </c:pt>
                <c:pt idx="51">
                  <c:v>-4.0000000000000036E-3</c:v>
                </c:pt>
                <c:pt idx="52">
                  <c:v>1.4000000000000012E-2</c:v>
                </c:pt>
                <c:pt idx="53">
                  <c:v>2.200000000000002E-2</c:v>
                </c:pt>
                <c:pt idx="54">
                  <c:v>3.0000000000000027E-3</c:v>
                </c:pt>
                <c:pt idx="55">
                  <c:v>4.0000000000000036E-3</c:v>
                </c:pt>
                <c:pt idx="56">
                  <c:v>9.000000000000008E-3</c:v>
                </c:pt>
                <c:pt idx="57">
                  <c:v>-3.0000000000000027E-3</c:v>
                </c:pt>
                <c:pt idx="58">
                  <c:v>2.4000000000000021E-2</c:v>
                </c:pt>
                <c:pt idx="59">
                  <c:v>1.9000000000000017E-2</c:v>
                </c:pt>
                <c:pt idx="60">
                  <c:v>0</c:v>
                </c:pt>
                <c:pt idx="61">
                  <c:v>1.3000000000000012E-2</c:v>
                </c:pt>
                <c:pt idx="62">
                  <c:v>2.399999999999991E-2</c:v>
                </c:pt>
                <c:pt idx="63">
                  <c:v>3.0000000000000027E-3</c:v>
                </c:pt>
                <c:pt idx="64">
                  <c:v>8.0000000000000071E-3</c:v>
                </c:pt>
                <c:pt idx="65">
                  <c:v>7.9999999999998961E-3</c:v>
                </c:pt>
                <c:pt idx="66">
                  <c:v>0</c:v>
                </c:pt>
                <c:pt idx="67">
                  <c:v>-2.0000000000000018E-3</c:v>
                </c:pt>
                <c:pt idx="68">
                  <c:v>8.999999999999897E-3</c:v>
                </c:pt>
                <c:pt idx="69">
                  <c:v>3.0000000000000027E-3</c:v>
                </c:pt>
                <c:pt idx="70">
                  <c:v>1.4000000000000012E-2</c:v>
                </c:pt>
                <c:pt idx="71">
                  <c:v>1.19999999999999E-2</c:v>
                </c:pt>
                <c:pt idx="72">
                  <c:v>0</c:v>
                </c:pt>
                <c:pt idx="73">
                  <c:v>3.0000000000000027E-3</c:v>
                </c:pt>
                <c:pt idx="74">
                  <c:v>9.000000000000008E-3</c:v>
                </c:pt>
                <c:pt idx="75">
                  <c:v>9.000000000000008E-3</c:v>
                </c:pt>
                <c:pt idx="76">
                  <c:v>0</c:v>
                </c:pt>
                <c:pt idx="77">
                  <c:v>5.0000000000000044E-3</c:v>
                </c:pt>
                <c:pt idx="78">
                  <c:v>9.000000000000008E-3</c:v>
                </c:pt>
                <c:pt idx="79">
                  <c:v>-1.3999999999999901E-2</c:v>
                </c:pt>
                <c:pt idx="80">
                  <c:v>-3.0000000000000027E-3</c:v>
                </c:pt>
                <c:pt idx="81">
                  <c:v>-1.0000000000000009E-3</c:v>
                </c:pt>
                <c:pt idx="82">
                  <c:v>2.5000000000000022E-2</c:v>
                </c:pt>
                <c:pt idx="83">
                  <c:v>2.6999999999999913E-2</c:v>
                </c:pt>
                <c:pt idx="84">
                  <c:v>7.9999999999998961E-3</c:v>
                </c:pt>
                <c:pt idx="85">
                  <c:v>1.6000000000000014E-2</c:v>
                </c:pt>
                <c:pt idx="86">
                  <c:v>1.0999999999999899E-2</c:v>
                </c:pt>
                <c:pt idx="87">
                  <c:v>1.7000000000000015E-2</c:v>
                </c:pt>
                <c:pt idx="88">
                  <c:v>1.8000000000000016E-2</c:v>
                </c:pt>
                <c:pt idx="89">
                  <c:v>-7.0000000000000062E-3</c:v>
                </c:pt>
                <c:pt idx="90">
                  <c:v>1.5000000000000013E-2</c:v>
                </c:pt>
                <c:pt idx="91">
                  <c:v>5.0000000000000044E-3</c:v>
                </c:pt>
                <c:pt idx="92">
                  <c:v>1.0000000000000009E-2</c:v>
                </c:pt>
                <c:pt idx="93">
                  <c:v>0</c:v>
                </c:pt>
                <c:pt idx="94">
                  <c:v>1.9999999999999907E-2</c:v>
                </c:pt>
                <c:pt idx="95">
                  <c:v>2.7000000000000024E-2</c:v>
                </c:pt>
                <c:pt idx="96">
                  <c:v>1.100000000000001E-2</c:v>
                </c:pt>
                <c:pt idx="97">
                  <c:v>2.6000000000000023E-2</c:v>
                </c:pt>
                <c:pt idx="98">
                  <c:v>1.8000000000000016E-2</c:v>
                </c:pt>
                <c:pt idx="99">
                  <c:v>2.4000000000000021E-2</c:v>
                </c:pt>
                <c:pt idx="100">
                  <c:v>-1.0000000000000009E-3</c:v>
                </c:pt>
                <c:pt idx="101">
                  <c:v>2.0999999999999908E-2</c:v>
                </c:pt>
                <c:pt idx="102">
                  <c:v>2.0000000000000018E-2</c:v>
                </c:pt>
                <c:pt idx="103">
                  <c:v>1.2000000000000011E-2</c:v>
                </c:pt>
                <c:pt idx="104">
                  <c:v>7.0000000000000062E-3</c:v>
                </c:pt>
                <c:pt idx="105">
                  <c:v>-1.0000000000000009E-3</c:v>
                </c:pt>
                <c:pt idx="106">
                  <c:v>5.0000000000000044E-3</c:v>
                </c:pt>
                <c:pt idx="107">
                  <c:v>1.0000000000000009E-3</c:v>
                </c:pt>
                <c:pt idx="108">
                  <c:v>1.5000000000000013E-2</c:v>
                </c:pt>
                <c:pt idx="109">
                  <c:v>2.0000000000000018E-3</c:v>
                </c:pt>
                <c:pt idx="110">
                  <c:v>5.0000000000000044E-3</c:v>
                </c:pt>
                <c:pt idx="111">
                  <c:v>0</c:v>
                </c:pt>
                <c:pt idx="112">
                  <c:v>8.0000000000000071E-3</c:v>
                </c:pt>
                <c:pt idx="113">
                  <c:v>5.0000000000000044E-3</c:v>
                </c:pt>
                <c:pt idx="114">
                  <c:v>7.0000000000000062E-3</c:v>
                </c:pt>
                <c:pt idx="115">
                  <c:v>1.0000000000000009E-3</c:v>
                </c:pt>
                <c:pt idx="116">
                  <c:v>1.2000000000000011E-2</c:v>
                </c:pt>
                <c:pt idx="117">
                  <c:v>-4.0000000000000036E-3</c:v>
                </c:pt>
                <c:pt idx="118">
                  <c:v>-6.0000000000000053E-3</c:v>
                </c:pt>
                <c:pt idx="119">
                  <c:v>1.9000000000000017E-2</c:v>
                </c:pt>
                <c:pt idx="120">
                  <c:v>1.0000000000000009E-2</c:v>
                </c:pt>
                <c:pt idx="121">
                  <c:v>-1.0000000000000009E-3</c:v>
                </c:pt>
                <c:pt idx="122">
                  <c:v>-1.2000000000000011E-2</c:v>
                </c:pt>
                <c:pt idx="123">
                  <c:v>-1.3000000000000012E-2</c:v>
                </c:pt>
                <c:pt idx="124">
                  <c:v>9.000000000000008E-3</c:v>
                </c:pt>
                <c:pt idx="125">
                  <c:v>1.0000000000000009E-2</c:v>
                </c:pt>
                <c:pt idx="126">
                  <c:v>3.5000000000000031E-2</c:v>
                </c:pt>
                <c:pt idx="127">
                  <c:v>-7.0000000000000062E-3</c:v>
                </c:pt>
                <c:pt idx="128">
                  <c:v>8.0000000000000071E-3</c:v>
                </c:pt>
                <c:pt idx="129">
                  <c:v>4.0000000000000036E-3</c:v>
                </c:pt>
                <c:pt idx="130">
                  <c:v>3.0000000000000027E-3</c:v>
                </c:pt>
                <c:pt idx="131">
                  <c:v>1.0000000000000009E-2</c:v>
                </c:pt>
                <c:pt idx="132">
                  <c:v>9.000000000000008E-3</c:v>
                </c:pt>
                <c:pt idx="133">
                  <c:v>-7.0000000000000062E-3</c:v>
                </c:pt>
                <c:pt idx="134">
                  <c:v>5.0000000000000044E-3</c:v>
                </c:pt>
                <c:pt idx="135">
                  <c:v>1.100000000000001E-2</c:v>
                </c:pt>
                <c:pt idx="136">
                  <c:v>2.0000000000000018E-3</c:v>
                </c:pt>
                <c:pt idx="137">
                  <c:v>4.0000000000000036E-3</c:v>
                </c:pt>
                <c:pt idx="138">
                  <c:v>5.0000000000000044E-3</c:v>
                </c:pt>
                <c:pt idx="139">
                  <c:v>5.0000000000000044E-3</c:v>
                </c:pt>
                <c:pt idx="140">
                  <c:v>-1.4000000000000012E-2</c:v>
                </c:pt>
                <c:pt idx="141">
                  <c:v>0</c:v>
                </c:pt>
                <c:pt idx="142">
                  <c:v>1.2000000000000011E-2</c:v>
                </c:pt>
                <c:pt idx="143">
                  <c:v>1.7000000000000015E-2</c:v>
                </c:pt>
                <c:pt idx="144">
                  <c:v>-3.0000000000000027E-3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B-457F-A76B-BE8AE30CB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0336319"/>
        <c:axId val="250336799"/>
      </c:barChart>
      <c:catAx>
        <c:axId val="250336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VA Facility (De-Identified)</a:t>
                </a:r>
              </a:p>
            </c:rich>
          </c:tx>
          <c:layout>
            <c:manualLayout>
              <c:xMode val="edge"/>
              <c:yMode val="edge"/>
              <c:x val="0.46547568654734356"/>
              <c:y val="0.935547434985292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336799"/>
        <c:crosses val="autoZero"/>
        <c:auto val="1"/>
        <c:lblAlgn val="ctr"/>
        <c:lblOffset val="100"/>
        <c:noMultiLvlLbl val="0"/>
      </c:catAx>
      <c:valAx>
        <c:axId val="25033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Change in Proportion of Respondents Reporting Top-Box BFS Score</a:t>
                </a:r>
              </a:p>
            </c:rich>
          </c:tx>
          <c:layout>
            <c:manualLayout>
              <c:xMode val="edge"/>
              <c:yMode val="edge"/>
              <c:x val="5.7950299340708972E-2"/>
              <c:y val="9.272467336549562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336319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BFS-PM Facility Score Before</a:t>
            </a:r>
            <a:r>
              <a:rPr lang="en-US" baseline="0"/>
              <a:t> and After Final Adjustment (non-response + case-mix)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90713155149316"/>
          <c:y val="7.9641854976585144E-2"/>
          <c:w val="0.85691519787384807"/>
          <c:h val="0.805083471822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'Case-Mix_Adj'!$K$3</c:f>
              <c:strCache>
                <c:ptCount val="1"/>
                <c:pt idx="0">
                  <c:v>Change in BFS-PM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cat>
            <c:strRef>
              <c:f>'Case-Mix_Adj'!$J$4:$J$148</c:f>
              <c:strCache>
                <c:ptCount val="14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</c:strCache>
            </c:strRef>
          </c:cat>
          <c:val>
            <c:numRef>
              <c:f>'Case-Mix_Adj'!$K$4:$K$148</c:f>
              <c:numCache>
                <c:formatCode>General</c:formatCode>
                <c:ptCount val="145"/>
                <c:pt idx="0">
                  <c:v>3.0000000000000027E-3</c:v>
                </c:pt>
                <c:pt idx="1">
                  <c:v>0</c:v>
                </c:pt>
                <c:pt idx="2">
                  <c:v>-4.0000000000000036E-3</c:v>
                </c:pt>
                <c:pt idx="3">
                  <c:v>9.000000000000008E-3</c:v>
                </c:pt>
                <c:pt idx="4">
                  <c:v>1.0000000000000009E-3</c:v>
                </c:pt>
                <c:pt idx="5">
                  <c:v>1.0000000000000009E-3</c:v>
                </c:pt>
                <c:pt idx="6">
                  <c:v>-6.0000000000000053E-3</c:v>
                </c:pt>
                <c:pt idx="7">
                  <c:v>1.4000000000000012E-2</c:v>
                </c:pt>
                <c:pt idx="8">
                  <c:v>5.0000000000000044E-3</c:v>
                </c:pt>
                <c:pt idx="9">
                  <c:v>0</c:v>
                </c:pt>
                <c:pt idx="10">
                  <c:v>1.0000000000000009E-2</c:v>
                </c:pt>
                <c:pt idx="11">
                  <c:v>8.0000000000000071E-3</c:v>
                </c:pt>
                <c:pt idx="12">
                  <c:v>7.0000000000000062E-3</c:v>
                </c:pt>
                <c:pt idx="13">
                  <c:v>5.0000000000000044E-3</c:v>
                </c:pt>
                <c:pt idx="14">
                  <c:v>3.0000000000000027E-3</c:v>
                </c:pt>
                <c:pt idx="15">
                  <c:v>1.5000000000000013E-2</c:v>
                </c:pt>
                <c:pt idx="16">
                  <c:v>-1.100000000000001E-2</c:v>
                </c:pt>
                <c:pt idx="17">
                  <c:v>2.1000000000000019E-2</c:v>
                </c:pt>
                <c:pt idx="18">
                  <c:v>4.7000000000000042E-2</c:v>
                </c:pt>
                <c:pt idx="19">
                  <c:v>1.0000000000000009E-3</c:v>
                </c:pt>
                <c:pt idx="20">
                  <c:v>4.0000000000000036E-2</c:v>
                </c:pt>
                <c:pt idx="21">
                  <c:v>2.0000000000000018E-2</c:v>
                </c:pt>
                <c:pt idx="22">
                  <c:v>5.0000000000000044E-3</c:v>
                </c:pt>
                <c:pt idx="23">
                  <c:v>2.5000000000000022E-2</c:v>
                </c:pt>
                <c:pt idx="24">
                  <c:v>1.0999999999999899E-2</c:v>
                </c:pt>
                <c:pt idx="25">
                  <c:v>-1.100000000000001E-2</c:v>
                </c:pt>
                <c:pt idx="26">
                  <c:v>2.200000000000002E-2</c:v>
                </c:pt>
                <c:pt idx="27">
                  <c:v>9.000000000000008E-3</c:v>
                </c:pt>
                <c:pt idx="28">
                  <c:v>0</c:v>
                </c:pt>
                <c:pt idx="29">
                  <c:v>-4.0000000000000036E-3</c:v>
                </c:pt>
                <c:pt idx="30">
                  <c:v>8.0000000000000071E-3</c:v>
                </c:pt>
                <c:pt idx="31">
                  <c:v>1.0000000000000009E-2</c:v>
                </c:pt>
                <c:pt idx="32">
                  <c:v>1.4999999999999902E-2</c:v>
                </c:pt>
                <c:pt idx="33">
                  <c:v>4.0000000000000036E-3</c:v>
                </c:pt>
                <c:pt idx="34">
                  <c:v>2.300000000000002E-2</c:v>
                </c:pt>
                <c:pt idx="35">
                  <c:v>1.8999999999999906E-2</c:v>
                </c:pt>
                <c:pt idx="36">
                  <c:v>3.0000000000000027E-3</c:v>
                </c:pt>
                <c:pt idx="37">
                  <c:v>1.9000000000000017E-2</c:v>
                </c:pt>
                <c:pt idx="38">
                  <c:v>-1.0000000000000009E-3</c:v>
                </c:pt>
                <c:pt idx="39">
                  <c:v>3.0000000000000027E-3</c:v>
                </c:pt>
                <c:pt idx="40">
                  <c:v>9.000000000000008E-3</c:v>
                </c:pt>
                <c:pt idx="41">
                  <c:v>3.2000000000000028E-2</c:v>
                </c:pt>
                <c:pt idx="42">
                  <c:v>2.4000000000000021E-2</c:v>
                </c:pt>
                <c:pt idx="43">
                  <c:v>-3.0000000000000027E-3</c:v>
                </c:pt>
                <c:pt idx="44">
                  <c:v>2.4000000000000021E-2</c:v>
                </c:pt>
                <c:pt idx="45">
                  <c:v>1.4000000000000012E-2</c:v>
                </c:pt>
                <c:pt idx="46">
                  <c:v>-5.0000000000000044E-3</c:v>
                </c:pt>
                <c:pt idx="47">
                  <c:v>0</c:v>
                </c:pt>
                <c:pt idx="48">
                  <c:v>1.0000000000000009E-3</c:v>
                </c:pt>
                <c:pt idx="49">
                  <c:v>1.0000000000000009E-3</c:v>
                </c:pt>
                <c:pt idx="50">
                  <c:v>1.0000000000000009E-2</c:v>
                </c:pt>
                <c:pt idx="51">
                  <c:v>-4.0000000000000036E-3</c:v>
                </c:pt>
                <c:pt idx="52">
                  <c:v>1.4000000000000012E-2</c:v>
                </c:pt>
                <c:pt idx="53">
                  <c:v>2.200000000000002E-2</c:v>
                </c:pt>
                <c:pt idx="54">
                  <c:v>3.0000000000000027E-3</c:v>
                </c:pt>
                <c:pt idx="55">
                  <c:v>4.0000000000000036E-3</c:v>
                </c:pt>
                <c:pt idx="56">
                  <c:v>9.000000000000008E-3</c:v>
                </c:pt>
                <c:pt idx="57">
                  <c:v>-3.0000000000000027E-3</c:v>
                </c:pt>
                <c:pt idx="58">
                  <c:v>2.4000000000000021E-2</c:v>
                </c:pt>
                <c:pt idx="59">
                  <c:v>1.9000000000000017E-2</c:v>
                </c:pt>
                <c:pt idx="60">
                  <c:v>0</c:v>
                </c:pt>
                <c:pt idx="61">
                  <c:v>1.3000000000000012E-2</c:v>
                </c:pt>
                <c:pt idx="62">
                  <c:v>2.399999999999991E-2</c:v>
                </c:pt>
                <c:pt idx="63">
                  <c:v>3.0000000000000027E-3</c:v>
                </c:pt>
                <c:pt idx="64">
                  <c:v>8.0000000000000071E-3</c:v>
                </c:pt>
                <c:pt idx="65">
                  <c:v>7.9999999999998961E-3</c:v>
                </c:pt>
                <c:pt idx="66">
                  <c:v>0</c:v>
                </c:pt>
                <c:pt idx="67">
                  <c:v>-2.0000000000000018E-3</c:v>
                </c:pt>
                <c:pt idx="68">
                  <c:v>8.999999999999897E-3</c:v>
                </c:pt>
                <c:pt idx="69">
                  <c:v>3.0000000000000027E-3</c:v>
                </c:pt>
                <c:pt idx="70">
                  <c:v>1.4000000000000012E-2</c:v>
                </c:pt>
                <c:pt idx="71">
                  <c:v>1.19999999999999E-2</c:v>
                </c:pt>
                <c:pt idx="72">
                  <c:v>0</c:v>
                </c:pt>
                <c:pt idx="73">
                  <c:v>3.0000000000000027E-3</c:v>
                </c:pt>
                <c:pt idx="74">
                  <c:v>9.000000000000008E-3</c:v>
                </c:pt>
                <c:pt idx="75">
                  <c:v>9.000000000000008E-3</c:v>
                </c:pt>
                <c:pt idx="76">
                  <c:v>0</c:v>
                </c:pt>
                <c:pt idx="77">
                  <c:v>5.0000000000000044E-3</c:v>
                </c:pt>
                <c:pt idx="78">
                  <c:v>9.000000000000008E-3</c:v>
                </c:pt>
                <c:pt idx="79">
                  <c:v>-1.3999999999999901E-2</c:v>
                </c:pt>
                <c:pt idx="80">
                  <c:v>-3.0000000000000027E-3</c:v>
                </c:pt>
                <c:pt idx="81">
                  <c:v>-1.0000000000000009E-3</c:v>
                </c:pt>
                <c:pt idx="82">
                  <c:v>2.5000000000000022E-2</c:v>
                </c:pt>
                <c:pt idx="83">
                  <c:v>2.6999999999999913E-2</c:v>
                </c:pt>
                <c:pt idx="84">
                  <c:v>7.9999999999998961E-3</c:v>
                </c:pt>
                <c:pt idx="85">
                  <c:v>1.6000000000000014E-2</c:v>
                </c:pt>
                <c:pt idx="86">
                  <c:v>1.0999999999999899E-2</c:v>
                </c:pt>
                <c:pt idx="87">
                  <c:v>1.7000000000000015E-2</c:v>
                </c:pt>
                <c:pt idx="88">
                  <c:v>1.8000000000000016E-2</c:v>
                </c:pt>
                <c:pt idx="89">
                  <c:v>-7.0000000000000062E-3</c:v>
                </c:pt>
                <c:pt idx="90">
                  <c:v>1.5000000000000013E-2</c:v>
                </c:pt>
                <c:pt idx="91">
                  <c:v>5.0000000000000044E-3</c:v>
                </c:pt>
                <c:pt idx="92">
                  <c:v>1.0000000000000009E-2</c:v>
                </c:pt>
                <c:pt idx="93">
                  <c:v>0</c:v>
                </c:pt>
                <c:pt idx="94">
                  <c:v>1.9999999999999907E-2</c:v>
                </c:pt>
                <c:pt idx="95">
                  <c:v>2.7000000000000024E-2</c:v>
                </c:pt>
                <c:pt idx="96">
                  <c:v>1.100000000000001E-2</c:v>
                </c:pt>
                <c:pt idx="97">
                  <c:v>2.6000000000000023E-2</c:v>
                </c:pt>
                <c:pt idx="98">
                  <c:v>1.8000000000000016E-2</c:v>
                </c:pt>
                <c:pt idx="99">
                  <c:v>2.4000000000000021E-2</c:v>
                </c:pt>
                <c:pt idx="100">
                  <c:v>-1.0000000000000009E-3</c:v>
                </c:pt>
                <c:pt idx="101">
                  <c:v>2.0999999999999908E-2</c:v>
                </c:pt>
                <c:pt idx="102">
                  <c:v>2.0000000000000018E-2</c:v>
                </c:pt>
                <c:pt idx="103">
                  <c:v>1.2000000000000011E-2</c:v>
                </c:pt>
                <c:pt idx="104">
                  <c:v>7.0000000000000062E-3</c:v>
                </c:pt>
                <c:pt idx="105">
                  <c:v>-1.0000000000000009E-3</c:v>
                </c:pt>
                <c:pt idx="106">
                  <c:v>5.0000000000000044E-3</c:v>
                </c:pt>
                <c:pt idx="107">
                  <c:v>1.0000000000000009E-3</c:v>
                </c:pt>
                <c:pt idx="108">
                  <c:v>1.5000000000000013E-2</c:v>
                </c:pt>
                <c:pt idx="109">
                  <c:v>2.0000000000000018E-3</c:v>
                </c:pt>
                <c:pt idx="110">
                  <c:v>5.0000000000000044E-3</c:v>
                </c:pt>
                <c:pt idx="111">
                  <c:v>0</c:v>
                </c:pt>
                <c:pt idx="112">
                  <c:v>8.0000000000000071E-3</c:v>
                </c:pt>
                <c:pt idx="113">
                  <c:v>5.0000000000000044E-3</c:v>
                </c:pt>
                <c:pt idx="114">
                  <c:v>7.0000000000000062E-3</c:v>
                </c:pt>
                <c:pt idx="115">
                  <c:v>1.0000000000000009E-3</c:v>
                </c:pt>
                <c:pt idx="116">
                  <c:v>1.2000000000000011E-2</c:v>
                </c:pt>
                <c:pt idx="117">
                  <c:v>-4.0000000000000036E-3</c:v>
                </c:pt>
                <c:pt idx="118">
                  <c:v>-6.0000000000000053E-3</c:v>
                </c:pt>
                <c:pt idx="119">
                  <c:v>1.9000000000000017E-2</c:v>
                </c:pt>
                <c:pt idx="120">
                  <c:v>1.0000000000000009E-2</c:v>
                </c:pt>
                <c:pt idx="121">
                  <c:v>-1.0000000000000009E-3</c:v>
                </c:pt>
                <c:pt idx="122">
                  <c:v>-1.2000000000000011E-2</c:v>
                </c:pt>
                <c:pt idx="123">
                  <c:v>-1.3000000000000012E-2</c:v>
                </c:pt>
                <c:pt idx="124">
                  <c:v>9.000000000000008E-3</c:v>
                </c:pt>
                <c:pt idx="125">
                  <c:v>1.0000000000000009E-2</c:v>
                </c:pt>
                <c:pt idx="126">
                  <c:v>3.5000000000000031E-2</c:v>
                </c:pt>
                <c:pt idx="127">
                  <c:v>-7.0000000000000062E-3</c:v>
                </c:pt>
                <c:pt idx="128">
                  <c:v>8.0000000000000071E-3</c:v>
                </c:pt>
                <c:pt idx="129">
                  <c:v>4.0000000000000036E-3</c:v>
                </c:pt>
                <c:pt idx="130">
                  <c:v>3.0000000000000027E-3</c:v>
                </c:pt>
                <c:pt idx="131">
                  <c:v>1.0000000000000009E-2</c:v>
                </c:pt>
                <c:pt idx="132">
                  <c:v>9.000000000000008E-3</c:v>
                </c:pt>
                <c:pt idx="133">
                  <c:v>-7.0000000000000062E-3</c:v>
                </c:pt>
                <c:pt idx="134">
                  <c:v>5.0000000000000044E-3</c:v>
                </c:pt>
                <c:pt idx="135">
                  <c:v>1.100000000000001E-2</c:v>
                </c:pt>
                <c:pt idx="136">
                  <c:v>2.0000000000000018E-3</c:v>
                </c:pt>
                <c:pt idx="137">
                  <c:v>4.0000000000000036E-3</c:v>
                </c:pt>
                <c:pt idx="138">
                  <c:v>5.0000000000000044E-3</c:v>
                </c:pt>
                <c:pt idx="139">
                  <c:v>5.0000000000000044E-3</c:v>
                </c:pt>
                <c:pt idx="140">
                  <c:v>-1.4000000000000012E-2</c:v>
                </c:pt>
                <c:pt idx="141">
                  <c:v>0</c:v>
                </c:pt>
                <c:pt idx="142">
                  <c:v>1.2000000000000011E-2</c:v>
                </c:pt>
                <c:pt idx="143">
                  <c:v>1.7000000000000015E-2</c:v>
                </c:pt>
                <c:pt idx="144">
                  <c:v>-3.0000000000000027E-3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9D-4DFA-BDAF-42C54AB77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0336319"/>
        <c:axId val="250336799"/>
      </c:barChart>
      <c:catAx>
        <c:axId val="250336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VA Facility (De-Identified)</a:t>
                </a:r>
              </a:p>
            </c:rich>
          </c:tx>
          <c:layout>
            <c:manualLayout>
              <c:xMode val="edge"/>
              <c:yMode val="edge"/>
              <c:x val="0.46547568654734356"/>
              <c:y val="0.935547434985292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336799"/>
        <c:crosses val="autoZero"/>
        <c:auto val="1"/>
        <c:lblAlgn val="ctr"/>
        <c:lblOffset val="100"/>
        <c:noMultiLvlLbl val="0"/>
      </c:catAx>
      <c:valAx>
        <c:axId val="25033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Change in Proportion of Respondents Reporting Top-Box BFS Score</a:t>
                </a:r>
              </a:p>
            </c:rich>
          </c:tx>
          <c:layout>
            <c:manualLayout>
              <c:xMode val="edge"/>
              <c:yMode val="edge"/>
              <c:x val="5.7950299340708972E-2"/>
              <c:y val="9.272467336549562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336319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379676</xdr:colOff>
      <xdr:row>0</xdr:row>
      <xdr:rowOff>188120</xdr:rowOff>
    </xdr:from>
    <xdr:to>
      <xdr:col>40</xdr:col>
      <xdr:colOff>367771</xdr:colOff>
      <xdr:row>39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4F6AAA-B0D9-1AE2-B96D-1551874C68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</xdr:row>
      <xdr:rowOff>0</xdr:rowOff>
    </xdr:from>
    <xdr:to>
      <xdr:col>42</xdr:col>
      <xdr:colOff>110861</xdr:colOff>
      <xdr:row>42</xdr:row>
      <xdr:rowOff>126205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3F68E1-9007-4E03-9241-F0B0890C5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</xdr:row>
      <xdr:rowOff>0</xdr:rowOff>
    </xdr:from>
    <xdr:to>
      <xdr:col>42</xdr:col>
      <xdr:colOff>110861</xdr:colOff>
      <xdr:row>42</xdr:row>
      <xdr:rowOff>126205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F517C0-1A71-4809-B8E3-A7220EEDE2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62F04-C108-4038-BE7E-9AC9A0425D5E}">
  <dimension ref="A1:M310"/>
  <sheetViews>
    <sheetView tabSelected="1" zoomScale="90" zoomScaleNormal="90" workbookViewId="0">
      <selection activeCell="G12" sqref="G12"/>
    </sheetView>
  </sheetViews>
  <sheetFormatPr defaultColWidth="9.1796875" defaultRowHeight="14" x14ac:dyDescent="0.3"/>
  <cols>
    <col min="1" max="1" width="12.81640625" style="4" customWidth="1"/>
    <col min="2" max="2" width="35.26953125" style="9" customWidth="1"/>
    <col min="3" max="3" width="37" style="9" customWidth="1"/>
    <col min="4" max="4" width="24" style="9" customWidth="1"/>
    <col min="5" max="6" width="9.1796875" style="3"/>
    <col min="7" max="7" width="28.54296875" style="3" customWidth="1"/>
    <col min="8" max="10" width="9.1796875" style="3"/>
    <col min="11" max="11" width="22.81640625" style="9" customWidth="1"/>
    <col min="12" max="16384" width="9.1796875" style="3"/>
  </cols>
  <sheetData>
    <row r="1" spans="1:11" ht="34.5" customHeight="1" x14ac:dyDescent="0.3">
      <c r="A1" s="20"/>
      <c r="B1" s="20"/>
      <c r="C1" s="20"/>
      <c r="D1" s="20"/>
    </row>
    <row r="2" spans="1:11" ht="25.5" customHeight="1" x14ac:dyDescent="0.3">
      <c r="B2" s="19" t="s">
        <v>2</v>
      </c>
      <c r="C2" s="19"/>
      <c r="D2" s="5"/>
    </row>
    <row r="3" spans="1:11" ht="24" customHeight="1" thickBot="1" x14ac:dyDescent="0.45">
      <c r="A3" s="6" t="s">
        <v>0</v>
      </c>
      <c r="B3" s="7" t="s">
        <v>1</v>
      </c>
      <c r="C3" s="7" t="s">
        <v>3</v>
      </c>
      <c r="D3" s="8" t="s">
        <v>4</v>
      </c>
      <c r="G3" s="15"/>
      <c r="J3" s="13" t="s">
        <v>0</v>
      </c>
      <c r="K3" s="7" t="s">
        <v>4</v>
      </c>
    </row>
    <row r="4" spans="1:11" ht="14.5" x14ac:dyDescent="0.35">
      <c r="A4" s="1">
        <v>402</v>
      </c>
      <c r="B4" s="2">
        <v>0.91800000000000004</v>
      </c>
      <c r="C4" s="2">
        <v>0.90900000000000003</v>
      </c>
      <c r="D4" s="9">
        <f>B4-C4</f>
        <v>9.000000000000008E-3</v>
      </c>
      <c r="F4" s="12" t="s">
        <v>5</v>
      </c>
      <c r="G4" s="12"/>
      <c r="J4" s="14" t="s">
        <v>23</v>
      </c>
      <c r="K4" s="9">
        <v>9.000000000000008E-3</v>
      </c>
    </row>
    <row r="5" spans="1:11" ht="14.5" x14ac:dyDescent="0.35">
      <c r="A5" s="1">
        <v>405</v>
      </c>
      <c r="B5" s="2">
        <v>1</v>
      </c>
      <c r="C5" s="2">
        <v>1</v>
      </c>
      <c r="D5" s="9">
        <f t="shared" ref="D5:D68" si="0">B5-C5</f>
        <v>0</v>
      </c>
      <c r="F5" s="10"/>
      <c r="G5" s="10"/>
      <c r="J5" s="14" t="s">
        <v>24</v>
      </c>
      <c r="K5" s="9">
        <v>0</v>
      </c>
    </row>
    <row r="6" spans="1:11" ht="14.5" x14ac:dyDescent="0.35">
      <c r="A6" s="1">
        <v>436</v>
      </c>
      <c r="B6" s="2">
        <v>0.9</v>
      </c>
      <c r="C6" s="2">
        <v>0.872</v>
      </c>
      <c r="D6" s="9">
        <f t="shared" si="0"/>
        <v>2.8000000000000025E-2</v>
      </c>
      <c r="F6" s="18" t="s">
        <v>6</v>
      </c>
      <c r="G6" s="18">
        <v>1.1551724137931036E-2</v>
      </c>
      <c r="J6" s="14" t="s">
        <v>27</v>
      </c>
      <c r="K6" s="9">
        <v>2.8000000000000025E-2</v>
      </c>
    </row>
    <row r="7" spans="1:11" ht="14.5" x14ac:dyDescent="0.35">
      <c r="A7" s="1">
        <v>437</v>
      </c>
      <c r="B7" s="2">
        <v>0.85699999999999998</v>
      </c>
      <c r="C7" s="2">
        <v>0.88800000000000001</v>
      </c>
      <c r="D7" s="9">
        <f t="shared" si="0"/>
        <v>-3.1000000000000028E-2</v>
      </c>
      <c r="F7" s="10" t="s">
        <v>7</v>
      </c>
      <c r="G7" s="10">
        <v>2.6347939175535673E-3</v>
      </c>
      <c r="J7" s="14" t="s">
        <v>25</v>
      </c>
      <c r="K7" s="9">
        <v>-3.1000000000000028E-2</v>
      </c>
    </row>
    <row r="8" spans="1:11" ht="14.5" x14ac:dyDescent="0.35">
      <c r="A8" s="1">
        <v>438</v>
      </c>
      <c r="B8" s="2">
        <v>0.85699999999999998</v>
      </c>
      <c r="C8" s="2">
        <v>0.85699999999999998</v>
      </c>
      <c r="D8" s="9">
        <f t="shared" si="0"/>
        <v>0</v>
      </c>
      <c r="F8" s="10" t="s">
        <v>8</v>
      </c>
      <c r="G8" s="10">
        <v>7.0000000000000062E-3</v>
      </c>
      <c r="J8" s="14" t="s">
        <v>26</v>
      </c>
      <c r="K8" s="9">
        <v>0</v>
      </c>
    </row>
    <row r="9" spans="1:11" ht="14.5" x14ac:dyDescent="0.35">
      <c r="A9" s="1">
        <v>442</v>
      </c>
      <c r="B9" s="2">
        <v>0.86699999999999999</v>
      </c>
      <c r="C9" s="2">
        <v>0.89200000000000002</v>
      </c>
      <c r="D9" s="9">
        <f t="shared" si="0"/>
        <v>-2.5000000000000022E-2</v>
      </c>
      <c r="F9" s="10" t="s">
        <v>9</v>
      </c>
      <c r="G9" s="10">
        <v>0</v>
      </c>
      <c r="J9" s="14" t="s">
        <v>29</v>
      </c>
      <c r="K9" s="9">
        <v>-2.5000000000000022E-2</v>
      </c>
    </row>
    <row r="10" spans="1:11" ht="14.5" x14ac:dyDescent="0.35">
      <c r="A10" s="1">
        <v>459</v>
      </c>
      <c r="B10" s="2">
        <v>0.75</v>
      </c>
      <c r="C10" s="2">
        <v>0.71399999999999997</v>
      </c>
      <c r="D10" s="9">
        <f t="shared" si="0"/>
        <v>3.6000000000000032E-2</v>
      </c>
      <c r="F10" s="10" t="s">
        <v>10</v>
      </c>
      <c r="G10" s="10">
        <v>3.1727120153847953E-2</v>
      </c>
      <c r="J10" s="14" t="s">
        <v>28</v>
      </c>
      <c r="K10" s="9">
        <v>3.6000000000000032E-2</v>
      </c>
    </row>
    <row r="11" spans="1:11" ht="14.5" x14ac:dyDescent="0.35">
      <c r="A11" s="1">
        <v>460</v>
      </c>
      <c r="B11" s="2">
        <v>0.6</v>
      </c>
      <c r="C11" s="2">
        <v>0.54100000000000004</v>
      </c>
      <c r="D11" s="9">
        <f t="shared" si="0"/>
        <v>5.8999999999999941E-2</v>
      </c>
      <c r="F11" s="10" t="s">
        <v>11</v>
      </c>
      <c r="G11" s="10">
        <v>1.0066101532567051E-3</v>
      </c>
      <c r="J11" s="14" t="s">
        <v>30</v>
      </c>
      <c r="K11" s="9">
        <v>5.8999999999999941E-2</v>
      </c>
    </row>
    <row r="12" spans="1:11" ht="14.5" x14ac:dyDescent="0.35">
      <c r="A12" s="1">
        <v>501</v>
      </c>
      <c r="B12" s="2">
        <v>0.69799999999999995</v>
      </c>
      <c r="C12" s="2">
        <v>0.69199999999999995</v>
      </c>
      <c r="D12" s="9">
        <f t="shared" si="0"/>
        <v>6.0000000000000053E-3</v>
      </c>
      <c r="F12" s="10" t="s">
        <v>12</v>
      </c>
      <c r="G12" s="10">
        <v>1.5525945466736681</v>
      </c>
      <c r="J12" s="14" t="s">
        <v>31</v>
      </c>
      <c r="K12" s="9">
        <v>6.0000000000000053E-3</v>
      </c>
    </row>
    <row r="13" spans="1:11" ht="14.5" x14ac:dyDescent="0.35">
      <c r="A13" s="1">
        <v>502</v>
      </c>
      <c r="B13" s="2">
        <v>1</v>
      </c>
      <c r="C13" s="2">
        <v>1</v>
      </c>
      <c r="D13" s="9">
        <f t="shared" si="0"/>
        <v>0</v>
      </c>
      <c r="F13" s="10" t="s">
        <v>13</v>
      </c>
      <c r="G13" s="10">
        <v>0.18640867592378621</v>
      </c>
      <c r="J13" s="14" t="s">
        <v>32</v>
      </c>
      <c r="K13" s="9">
        <v>0</v>
      </c>
    </row>
    <row r="14" spans="1:11" ht="14.5" x14ac:dyDescent="0.35">
      <c r="A14" s="1">
        <v>503</v>
      </c>
      <c r="B14" s="2">
        <v>0.75</v>
      </c>
      <c r="C14" s="2">
        <v>0.77700000000000002</v>
      </c>
      <c r="D14" s="9">
        <f t="shared" si="0"/>
        <v>-2.7000000000000024E-2</v>
      </c>
      <c r="F14" s="10" t="s">
        <v>14</v>
      </c>
      <c r="G14" s="10">
        <v>0.21699999999999997</v>
      </c>
      <c r="I14" s="3" t="s">
        <v>22</v>
      </c>
      <c r="J14" s="14" t="s">
        <v>33</v>
      </c>
      <c r="K14" s="9">
        <v>-2.7000000000000024E-2</v>
      </c>
    </row>
    <row r="15" spans="1:11" ht="14.5" x14ac:dyDescent="0.35">
      <c r="A15" s="1">
        <v>504</v>
      </c>
      <c r="B15" s="2">
        <v>0.872</v>
      </c>
      <c r="C15" s="2">
        <v>0.89400000000000002</v>
      </c>
      <c r="D15" s="9">
        <f t="shared" si="0"/>
        <v>-2.200000000000002E-2</v>
      </c>
      <c r="F15" s="18" t="s">
        <v>15</v>
      </c>
      <c r="G15" s="18">
        <v>-0.10999999999999999</v>
      </c>
      <c r="J15" s="14" t="s">
        <v>34</v>
      </c>
      <c r="K15" s="9">
        <v>-2.200000000000002E-2</v>
      </c>
    </row>
    <row r="16" spans="1:11" ht="14.5" x14ac:dyDescent="0.35">
      <c r="A16" s="1">
        <v>506</v>
      </c>
      <c r="B16" s="2">
        <v>0.74399999999999999</v>
      </c>
      <c r="C16" s="2">
        <v>0.72299999999999998</v>
      </c>
      <c r="D16" s="9">
        <f t="shared" si="0"/>
        <v>2.1000000000000019E-2</v>
      </c>
      <c r="F16" s="18" t="s">
        <v>16</v>
      </c>
      <c r="G16" s="18">
        <v>0.10699999999999998</v>
      </c>
      <c r="J16" s="14" t="s">
        <v>35</v>
      </c>
      <c r="K16" s="9">
        <v>2.1000000000000019E-2</v>
      </c>
    </row>
    <row r="17" spans="1:11" ht="14.5" x14ac:dyDescent="0.35">
      <c r="A17" s="1">
        <v>508</v>
      </c>
      <c r="B17" s="2">
        <v>0.66700000000000004</v>
      </c>
      <c r="C17" s="2">
        <v>0.67100000000000004</v>
      </c>
      <c r="D17" s="9">
        <f t="shared" si="0"/>
        <v>-4.0000000000000036E-3</v>
      </c>
      <c r="F17" s="10" t="s">
        <v>17</v>
      </c>
      <c r="G17" s="10">
        <v>1.6750000000000003</v>
      </c>
      <c r="J17" s="14" t="s">
        <v>36</v>
      </c>
      <c r="K17" s="9">
        <v>-4.0000000000000036E-3</v>
      </c>
    </row>
    <row r="18" spans="1:11" ht="14.5" x14ac:dyDescent="0.35">
      <c r="A18" s="1">
        <v>509</v>
      </c>
      <c r="B18" s="2">
        <v>0.64900000000000002</v>
      </c>
      <c r="C18" s="2">
        <v>0.61699999999999999</v>
      </c>
      <c r="D18" s="9">
        <f t="shared" si="0"/>
        <v>3.2000000000000028E-2</v>
      </c>
      <c r="F18" s="10" t="s">
        <v>18</v>
      </c>
      <c r="G18" s="10">
        <v>145</v>
      </c>
      <c r="J18" s="14" t="s">
        <v>37</v>
      </c>
      <c r="K18" s="9">
        <v>3.2000000000000028E-2</v>
      </c>
    </row>
    <row r="19" spans="1:11" ht="14.5" x14ac:dyDescent="0.35">
      <c r="A19" s="1">
        <v>512</v>
      </c>
      <c r="B19" s="2">
        <v>0.75800000000000001</v>
      </c>
      <c r="C19" s="2">
        <v>0.71099999999999997</v>
      </c>
      <c r="D19" s="9">
        <f t="shared" si="0"/>
        <v>4.7000000000000042E-2</v>
      </c>
      <c r="F19" s="10" t="s">
        <v>19</v>
      </c>
      <c r="G19" s="10">
        <v>0.10699999999999998</v>
      </c>
      <c r="J19" s="14" t="s">
        <v>38</v>
      </c>
      <c r="K19" s="9">
        <v>4.7000000000000042E-2</v>
      </c>
    </row>
    <row r="20" spans="1:11" ht="14.5" x14ac:dyDescent="0.35">
      <c r="A20" s="1">
        <v>515</v>
      </c>
      <c r="B20" s="2">
        <v>0.71399999999999997</v>
      </c>
      <c r="C20" s="2">
        <v>0.70399999999999996</v>
      </c>
      <c r="D20" s="9">
        <f t="shared" si="0"/>
        <v>1.0000000000000009E-2</v>
      </c>
      <c r="F20" s="10" t="s">
        <v>20</v>
      </c>
      <c r="G20" s="10">
        <v>-0.10999999999999999</v>
      </c>
      <c r="J20" s="14" t="s">
        <v>39</v>
      </c>
      <c r="K20" s="9">
        <v>1.0000000000000009E-2</v>
      </c>
    </row>
    <row r="21" spans="1:11" ht="15" thickBot="1" x14ac:dyDescent="0.4">
      <c r="A21" s="1">
        <v>516</v>
      </c>
      <c r="B21" s="2">
        <v>0.80200000000000005</v>
      </c>
      <c r="C21" s="2">
        <v>0.77500000000000002</v>
      </c>
      <c r="D21" s="9">
        <f t="shared" si="0"/>
        <v>2.7000000000000024E-2</v>
      </c>
      <c r="F21" s="11" t="s">
        <v>21</v>
      </c>
      <c r="G21" s="11">
        <v>5.2078679610380882E-3</v>
      </c>
      <c r="J21" s="14" t="s">
        <v>40</v>
      </c>
      <c r="K21" s="9">
        <v>2.7000000000000024E-2</v>
      </c>
    </row>
    <row r="22" spans="1:11" x14ac:dyDescent="0.3">
      <c r="A22" s="1">
        <v>517</v>
      </c>
      <c r="B22" s="2">
        <v>0.4</v>
      </c>
      <c r="C22" s="2">
        <v>0.316</v>
      </c>
      <c r="D22" s="9">
        <f t="shared" si="0"/>
        <v>8.4000000000000019E-2</v>
      </c>
      <c r="J22" s="14" t="s">
        <v>41</v>
      </c>
      <c r="K22" s="9">
        <v>8.4000000000000019E-2</v>
      </c>
    </row>
    <row r="23" spans="1:11" x14ac:dyDescent="0.3">
      <c r="A23" s="1">
        <v>518</v>
      </c>
      <c r="B23" s="2">
        <v>0.87</v>
      </c>
      <c r="C23" s="2">
        <v>0.86399999999999999</v>
      </c>
      <c r="D23" s="9">
        <f t="shared" si="0"/>
        <v>6.0000000000000053E-3</v>
      </c>
      <c r="J23" s="14" t="s">
        <v>42</v>
      </c>
      <c r="K23" s="9">
        <v>6.0000000000000053E-3</v>
      </c>
    </row>
    <row r="24" spans="1:11" x14ac:dyDescent="0.3">
      <c r="A24" s="1">
        <v>519</v>
      </c>
      <c r="B24" s="2">
        <v>0.66700000000000004</v>
      </c>
      <c r="C24" s="2">
        <v>0.61799999999999999</v>
      </c>
      <c r="D24" s="9">
        <f t="shared" si="0"/>
        <v>4.9000000000000044E-2</v>
      </c>
      <c r="J24" s="14" t="s">
        <v>43</v>
      </c>
      <c r="K24" s="9">
        <v>4.9000000000000044E-2</v>
      </c>
    </row>
    <row r="25" spans="1:11" x14ac:dyDescent="0.3">
      <c r="A25" s="1">
        <v>520</v>
      </c>
      <c r="B25" s="2">
        <v>0.75</v>
      </c>
      <c r="C25" s="2">
        <v>0.64300000000000002</v>
      </c>
      <c r="D25" s="9">
        <f t="shared" si="0"/>
        <v>0.10699999999999998</v>
      </c>
      <c r="J25" s="14" t="s">
        <v>44</v>
      </c>
      <c r="K25" s="9">
        <v>0.10699999999999998</v>
      </c>
    </row>
    <row r="26" spans="1:11" x14ac:dyDescent="0.3">
      <c r="A26" s="1">
        <v>521</v>
      </c>
      <c r="B26" s="2">
        <v>0.755</v>
      </c>
      <c r="C26" s="2">
        <v>0.75</v>
      </c>
      <c r="D26" s="9">
        <f t="shared" si="0"/>
        <v>5.0000000000000044E-3</v>
      </c>
      <c r="J26" s="14" t="s">
        <v>45</v>
      </c>
      <c r="K26" s="9">
        <v>5.0000000000000044E-3</v>
      </c>
    </row>
    <row r="27" spans="1:11" x14ac:dyDescent="0.3">
      <c r="A27" s="1">
        <v>526</v>
      </c>
      <c r="B27" s="2">
        <v>0.65400000000000003</v>
      </c>
      <c r="C27" s="2">
        <v>0.64700000000000002</v>
      </c>
      <c r="D27" s="9">
        <f t="shared" si="0"/>
        <v>7.0000000000000062E-3</v>
      </c>
      <c r="J27" s="14" t="s">
        <v>46</v>
      </c>
      <c r="K27" s="9">
        <v>7.0000000000000062E-3</v>
      </c>
    </row>
    <row r="28" spans="1:11" x14ac:dyDescent="0.3">
      <c r="A28" s="1">
        <v>528</v>
      </c>
      <c r="B28" s="2">
        <v>0.69099999999999995</v>
      </c>
      <c r="C28" s="2">
        <v>0.67900000000000005</v>
      </c>
      <c r="D28" s="9">
        <f t="shared" si="0"/>
        <v>1.19999999999999E-2</v>
      </c>
      <c r="J28" s="14" t="s">
        <v>47</v>
      </c>
      <c r="K28" s="9">
        <v>1.19999999999999E-2</v>
      </c>
    </row>
    <row r="29" spans="1:11" x14ac:dyDescent="0.3">
      <c r="A29" s="1">
        <v>529</v>
      </c>
      <c r="B29" s="2">
        <v>0.875</v>
      </c>
      <c r="C29" s="2">
        <v>0.83599999999999997</v>
      </c>
      <c r="D29" s="9">
        <f t="shared" si="0"/>
        <v>3.9000000000000035E-2</v>
      </c>
      <c r="J29" s="14" t="s">
        <v>48</v>
      </c>
      <c r="K29" s="9">
        <v>3.9000000000000035E-2</v>
      </c>
    </row>
    <row r="30" spans="1:11" x14ac:dyDescent="0.3">
      <c r="A30" s="1">
        <v>531</v>
      </c>
      <c r="B30" s="2">
        <v>0.79100000000000004</v>
      </c>
      <c r="C30" s="2">
        <v>0.8</v>
      </c>
      <c r="D30" s="9">
        <f t="shared" si="0"/>
        <v>-9.000000000000008E-3</v>
      </c>
      <c r="J30" s="14" t="s">
        <v>49</v>
      </c>
      <c r="K30" s="9">
        <v>-9.000000000000008E-3</v>
      </c>
    </row>
    <row r="31" spans="1:11" x14ac:dyDescent="0.3">
      <c r="A31" s="1">
        <v>534</v>
      </c>
      <c r="B31" s="2">
        <v>0.755</v>
      </c>
      <c r="C31" s="2">
        <v>0.71899999999999997</v>
      </c>
      <c r="D31" s="9">
        <f t="shared" si="0"/>
        <v>3.6000000000000032E-2</v>
      </c>
      <c r="J31" s="14" t="s">
        <v>50</v>
      </c>
      <c r="K31" s="9">
        <v>3.6000000000000032E-2</v>
      </c>
    </row>
    <row r="32" spans="1:11" x14ac:dyDescent="0.3">
      <c r="A32" s="1">
        <v>537</v>
      </c>
      <c r="B32" s="2">
        <v>0.64</v>
      </c>
      <c r="C32" s="2">
        <v>0.55800000000000005</v>
      </c>
      <c r="D32" s="9">
        <f t="shared" si="0"/>
        <v>8.1999999999999962E-2</v>
      </c>
      <c r="J32" s="14" t="s">
        <v>51</v>
      </c>
      <c r="K32" s="9">
        <v>8.1999999999999962E-2</v>
      </c>
    </row>
    <row r="33" spans="1:11" x14ac:dyDescent="0.3">
      <c r="A33" s="1">
        <v>538</v>
      </c>
      <c r="B33" s="2">
        <v>0.8</v>
      </c>
      <c r="C33" s="2">
        <v>0.82399999999999995</v>
      </c>
      <c r="D33" s="9">
        <f t="shared" si="0"/>
        <v>-2.399999999999991E-2</v>
      </c>
      <c r="J33" s="14" t="s">
        <v>52</v>
      </c>
      <c r="K33" s="9">
        <v>-2.399999999999991E-2</v>
      </c>
    </row>
    <row r="34" spans="1:11" x14ac:dyDescent="0.3">
      <c r="A34" s="1">
        <v>539</v>
      </c>
      <c r="B34" s="2">
        <v>0.63600000000000001</v>
      </c>
      <c r="C34" s="2">
        <v>0.59499999999999997</v>
      </c>
      <c r="D34" s="9">
        <f t="shared" si="0"/>
        <v>4.1000000000000036E-2</v>
      </c>
      <c r="J34" s="14" t="s">
        <v>53</v>
      </c>
      <c r="K34" s="9">
        <v>4.1000000000000036E-2</v>
      </c>
    </row>
    <row r="35" spans="1:11" x14ac:dyDescent="0.3">
      <c r="A35" s="1">
        <v>540</v>
      </c>
      <c r="B35" s="2">
        <v>0.66700000000000004</v>
      </c>
      <c r="C35" s="2">
        <v>0.60799999999999998</v>
      </c>
      <c r="D35" s="9">
        <f t="shared" si="0"/>
        <v>5.9000000000000052E-2</v>
      </c>
      <c r="J35" s="14" t="s">
        <v>54</v>
      </c>
      <c r="K35" s="9">
        <v>5.9000000000000052E-2</v>
      </c>
    </row>
    <row r="36" spans="1:11" x14ac:dyDescent="0.3">
      <c r="A36" s="1">
        <v>541</v>
      </c>
      <c r="B36" s="2">
        <v>0.81699999999999995</v>
      </c>
      <c r="C36" s="2">
        <v>0.80800000000000005</v>
      </c>
      <c r="D36" s="9">
        <f t="shared" si="0"/>
        <v>8.999999999999897E-3</v>
      </c>
      <c r="J36" s="14" t="s">
        <v>55</v>
      </c>
      <c r="K36" s="9">
        <v>8.999999999999897E-3</v>
      </c>
    </row>
    <row r="37" spans="1:11" x14ac:dyDescent="0.3">
      <c r="A37" s="1">
        <v>542</v>
      </c>
      <c r="B37" s="2">
        <v>0.8</v>
      </c>
      <c r="C37" s="2">
        <v>0.80900000000000005</v>
      </c>
      <c r="D37" s="9">
        <f t="shared" si="0"/>
        <v>-9.000000000000008E-3</v>
      </c>
      <c r="J37" s="14" t="s">
        <v>56</v>
      </c>
      <c r="K37" s="9">
        <v>-9.000000000000008E-3</v>
      </c>
    </row>
    <row r="38" spans="1:11" x14ac:dyDescent="0.3">
      <c r="A38" s="1">
        <v>544</v>
      </c>
      <c r="B38" s="2">
        <v>0.65400000000000003</v>
      </c>
      <c r="C38" s="2">
        <v>0.66500000000000004</v>
      </c>
      <c r="D38" s="9">
        <f t="shared" si="0"/>
        <v>-1.100000000000001E-2</v>
      </c>
      <c r="J38" s="14" t="s">
        <v>57</v>
      </c>
      <c r="K38" s="9">
        <v>-1.100000000000001E-2</v>
      </c>
    </row>
    <row r="39" spans="1:11" x14ac:dyDescent="0.3">
      <c r="A39" s="1">
        <v>546</v>
      </c>
      <c r="B39" s="2">
        <v>0.69699999999999995</v>
      </c>
      <c r="C39" s="2">
        <v>0.69099999999999995</v>
      </c>
      <c r="D39" s="9">
        <f t="shared" si="0"/>
        <v>6.0000000000000053E-3</v>
      </c>
      <c r="J39" s="14" t="s">
        <v>58</v>
      </c>
      <c r="K39" s="9">
        <v>6.0000000000000053E-3</v>
      </c>
    </row>
    <row r="40" spans="1:11" x14ac:dyDescent="0.3">
      <c r="A40" s="1">
        <v>548</v>
      </c>
      <c r="B40" s="2">
        <v>0.79100000000000004</v>
      </c>
      <c r="C40" s="2">
        <v>0.76100000000000001</v>
      </c>
      <c r="D40" s="9">
        <f t="shared" si="0"/>
        <v>3.0000000000000027E-2</v>
      </c>
      <c r="J40" s="14" t="s">
        <v>59</v>
      </c>
      <c r="K40" s="9">
        <v>3.0000000000000027E-2</v>
      </c>
    </row>
    <row r="41" spans="1:11" x14ac:dyDescent="0.3">
      <c r="A41" s="1">
        <v>549</v>
      </c>
      <c r="B41" s="2">
        <v>0.71399999999999997</v>
      </c>
      <c r="C41" s="2">
        <v>0.70699999999999996</v>
      </c>
      <c r="D41" s="9">
        <f t="shared" si="0"/>
        <v>7.0000000000000062E-3</v>
      </c>
      <c r="J41" s="14" t="s">
        <v>60</v>
      </c>
      <c r="K41" s="9">
        <v>7.0000000000000062E-3</v>
      </c>
    </row>
    <row r="42" spans="1:11" x14ac:dyDescent="0.3">
      <c r="A42" s="1">
        <v>550</v>
      </c>
      <c r="B42" s="2">
        <v>0.85699999999999998</v>
      </c>
      <c r="C42" s="2">
        <v>0.85299999999999998</v>
      </c>
      <c r="D42" s="9">
        <f t="shared" si="0"/>
        <v>4.0000000000000036E-3</v>
      </c>
      <c r="J42" s="14" t="s">
        <v>61</v>
      </c>
      <c r="K42" s="9">
        <v>4.0000000000000036E-3</v>
      </c>
    </row>
    <row r="43" spans="1:11" x14ac:dyDescent="0.3">
      <c r="A43" s="1">
        <v>552</v>
      </c>
      <c r="B43" s="2">
        <v>0.80300000000000005</v>
      </c>
      <c r="C43" s="2">
        <v>0.82</v>
      </c>
      <c r="D43" s="9">
        <f t="shared" si="0"/>
        <v>-1.6999999999999904E-2</v>
      </c>
      <c r="J43" s="14" t="s">
        <v>62</v>
      </c>
      <c r="K43" s="9">
        <v>-1.6999999999999904E-2</v>
      </c>
    </row>
    <row r="44" spans="1:11" x14ac:dyDescent="0.3">
      <c r="A44" s="1">
        <v>553</v>
      </c>
      <c r="B44" s="2">
        <v>0.56000000000000005</v>
      </c>
      <c r="C44" s="2">
        <v>0.56499999999999995</v>
      </c>
      <c r="D44" s="9">
        <f t="shared" si="0"/>
        <v>-4.9999999999998934E-3</v>
      </c>
      <c r="J44" s="14" t="s">
        <v>63</v>
      </c>
      <c r="K44" s="9">
        <v>-4.9999999999998934E-3</v>
      </c>
    </row>
    <row r="45" spans="1:11" x14ac:dyDescent="0.3">
      <c r="A45" s="1">
        <v>554</v>
      </c>
      <c r="B45" s="2">
        <v>0.74299999999999999</v>
      </c>
      <c r="C45" s="2">
        <v>0.67500000000000004</v>
      </c>
      <c r="D45" s="9">
        <f t="shared" si="0"/>
        <v>6.7999999999999949E-2</v>
      </c>
      <c r="J45" s="14" t="s">
        <v>64</v>
      </c>
      <c r="K45" s="9">
        <v>6.7999999999999949E-2</v>
      </c>
    </row>
    <row r="46" spans="1:11" x14ac:dyDescent="0.3">
      <c r="A46" s="1">
        <v>556</v>
      </c>
      <c r="B46" s="2">
        <v>0.76300000000000001</v>
      </c>
      <c r="C46" s="2">
        <v>0.68799999999999994</v>
      </c>
      <c r="D46" s="9">
        <f t="shared" si="0"/>
        <v>7.5000000000000067E-2</v>
      </c>
      <c r="J46" s="14" t="s">
        <v>65</v>
      </c>
      <c r="K46" s="9">
        <v>7.5000000000000067E-2</v>
      </c>
    </row>
    <row r="47" spans="1:11" x14ac:dyDescent="0.3">
      <c r="A47" s="1">
        <v>557</v>
      </c>
      <c r="B47" s="2">
        <v>0.85</v>
      </c>
      <c r="C47" s="2">
        <v>0.82399999999999995</v>
      </c>
      <c r="D47" s="9">
        <f t="shared" si="0"/>
        <v>2.6000000000000023E-2</v>
      </c>
      <c r="J47" s="14" t="s">
        <v>66</v>
      </c>
      <c r="K47" s="9">
        <v>2.6000000000000023E-2</v>
      </c>
    </row>
    <row r="48" spans="1:11" x14ac:dyDescent="0.3">
      <c r="A48" s="1">
        <v>558</v>
      </c>
      <c r="B48" s="2">
        <v>0.73799999999999999</v>
      </c>
      <c r="C48" s="2">
        <v>0.67200000000000004</v>
      </c>
      <c r="D48" s="9">
        <f t="shared" si="0"/>
        <v>6.5999999999999948E-2</v>
      </c>
      <c r="J48" s="14" t="s">
        <v>67</v>
      </c>
      <c r="K48" s="9">
        <v>6.5999999999999948E-2</v>
      </c>
    </row>
    <row r="49" spans="1:11" x14ac:dyDescent="0.3">
      <c r="A49" s="1">
        <v>562</v>
      </c>
      <c r="B49" s="2">
        <v>0.8</v>
      </c>
      <c r="C49" s="2">
        <v>0.79200000000000004</v>
      </c>
      <c r="D49" s="9">
        <f t="shared" si="0"/>
        <v>8.0000000000000071E-3</v>
      </c>
      <c r="J49" s="14" t="s">
        <v>68</v>
      </c>
      <c r="K49" s="9">
        <v>8.0000000000000071E-3</v>
      </c>
    </row>
    <row r="50" spans="1:11" x14ac:dyDescent="0.3">
      <c r="A50" s="1">
        <v>564</v>
      </c>
      <c r="B50" s="2">
        <v>0.90500000000000003</v>
      </c>
      <c r="C50" s="2">
        <v>0.91800000000000004</v>
      </c>
      <c r="D50" s="9">
        <f t="shared" si="0"/>
        <v>-1.3000000000000012E-2</v>
      </c>
      <c r="J50" s="14" t="s">
        <v>69</v>
      </c>
      <c r="K50" s="9">
        <v>-1.3000000000000012E-2</v>
      </c>
    </row>
    <row r="51" spans="1:11" x14ac:dyDescent="0.3">
      <c r="A51" s="1">
        <v>565</v>
      </c>
      <c r="B51" s="2">
        <v>1</v>
      </c>
      <c r="C51" s="2">
        <v>1</v>
      </c>
      <c r="D51" s="9">
        <f t="shared" si="0"/>
        <v>0</v>
      </c>
      <c r="J51" s="14" t="s">
        <v>70</v>
      </c>
      <c r="K51" s="9">
        <v>0</v>
      </c>
    </row>
    <row r="52" spans="1:11" x14ac:dyDescent="0.3">
      <c r="A52" s="1">
        <v>568</v>
      </c>
      <c r="B52" s="2">
        <v>0.85699999999999998</v>
      </c>
      <c r="C52" s="2">
        <v>0.86</v>
      </c>
      <c r="D52" s="9">
        <f t="shared" si="0"/>
        <v>-3.0000000000000027E-3</v>
      </c>
      <c r="J52" s="14" t="s">
        <v>71</v>
      </c>
      <c r="K52" s="9">
        <v>-3.0000000000000027E-3</v>
      </c>
    </row>
    <row r="53" spans="1:11" x14ac:dyDescent="0.3">
      <c r="A53" s="1">
        <v>570</v>
      </c>
      <c r="B53" s="2">
        <v>0.63600000000000001</v>
      </c>
      <c r="C53" s="2">
        <v>0.64800000000000002</v>
      </c>
      <c r="D53" s="9">
        <f t="shared" si="0"/>
        <v>-1.2000000000000011E-2</v>
      </c>
      <c r="J53" s="14" t="s">
        <v>72</v>
      </c>
      <c r="K53" s="9">
        <v>-1.2000000000000011E-2</v>
      </c>
    </row>
    <row r="54" spans="1:11" x14ac:dyDescent="0.3">
      <c r="A54" s="1">
        <v>575</v>
      </c>
      <c r="B54" s="2">
        <v>0.83299999999999996</v>
      </c>
      <c r="C54" s="2">
        <v>0.82799999999999996</v>
      </c>
      <c r="D54" s="9">
        <f t="shared" si="0"/>
        <v>5.0000000000000044E-3</v>
      </c>
      <c r="J54" s="14" t="s">
        <v>73</v>
      </c>
      <c r="K54" s="9">
        <v>5.0000000000000044E-3</v>
      </c>
    </row>
    <row r="55" spans="1:11" x14ac:dyDescent="0.3">
      <c r="A55" s="1">
        <v>578</v>
      </c>
      <c r="B55" s="2">
        <v>0.79800000000000004</v>
      </c>
      <c r="C55" s="2">
        <v>0.77500000000000002</v>
      </c>
      <c r="D55" s="9">
        <f t="shared" si="0"/>
        <v>2.300000000000002E-2</v>
      </c>
      <c r="J55" s="14" t="s">
        <v>74</v>
      </c>
      <c r="K55" s="9">
        <v>2.300000000000002E-2</v>
      </c>
    </row>
    <row r="56" spans="1:11" x14ac:dyDescent="0.3">
      <c r="A56" s="1">
        <v>580</v>
      </c>
      <c r="B56" s="2">
        <v>0.61399999999999999</v>
      </c>
      <c r="C56" s="2">
        <v>0.59899999999999998</v>
      </c>
      <c r="D56" s="9">
        <f t="shared" si="0"/>
        <v>1.5000000000000013E-2</v>
      </c>
      <c r="J56" s="14" t="s">
        <v>75</v>
      </c>
      <c r="K56" s="9">
        <v>1.5000000000000013E-2</v>
      </c>
    </row>
    <row r="57" spans="1:11" x14ac:dyDescent="0.3">
      <c r="A57" s="1">
        <v>581</v>
      </c>
      <c r="B57" s="2">
        <v>0.8</v>
      </c>
      <c r="C57" s="2">
        <v>0.73899999999999999</v>
      </c>
      <c r="D57" s="9">
        <f t="shared" si="0"/>
        <v>6.1000000000000054E-2</v>
      </c>
      <c r="J57" s="14" t="s">
        <v>76</v>
      </c>
      <c r="K57" s="9">
        <v>6.1000000000000054E-2</v>
      </c>
    </row>
    <row r="58" spans="1:11" x14ac:dyDescent="0.3">
      <c r="A58" s="1">
        <v>583</v>
      </c>
      <c r="B58" s="2">
        <v>0.8</v>
      </c>
      <c r="C58" s="2">
        <v>0.77300000000000002</v>
      </c>
      <c r="D58" s="9">
        <f t="shared" si="0"/>
        <v>2.7000000000000024E-2</v>
      </c>
      <c r="J58" s="14" t="s">
        <v>77</v>
      </c>
      <c r="K58" s="9">
        <v>2.7000000000000024E-2</v>
      </c>
    </row>
    <row r="59" spans="1:11" x14ac:dyDescent="0.3">
      <c r="A59" s="1">
        <v>585</v>
      </c>
      <c r="B59" s="2">
        <v>0.88900000000000001</v>
      </c>
      <c r="C59" s="2">
        <v>0.89400000000000002</v>
      </c>
      <c r="D59" s="9">
        <f t="shared" si="0"/>
        <v>-5.0000000000000044E-3</v>
      </c>
      <c r="J59" s="14" t="s">
        <v>78</v>
      </c>
      <c r="K59" s="9">
        <v>-5.0000000000000044E-3</v>
      </c>
    </row>
    <row r="60" spans="1:11" x14ac:dyDescent="0.3">
      <c r="A60" s="1">
        <v>586</v>
      </c>
      <c r="B60" s="2">
        <v>0.6</v>
      </c>
      <c r="C60" s="2">
        <v>0.53300000000000003</v>
      </c>
      <c r="D60" s="9">
        <f t="shared" si="0"/>
        <v>6.6999999999999948E-2</v>
      </c>
      <c r="J60" s="14" t="s">
        <v>79</v>
      </c>
      <c r="K60" s="9">
        <v>6.6999999999999948E-2</v>
      </c>
    </row>
    <row r="61" spans="1:11" x14ac:dyDescent="0.3">
      <c r="A61" s="1">
        <v>589</v>
      </c>
      <c r="B61" s="2">
        <v>0.65600000000000003</v>
      </c>
      <c r="C61" s="2">
        <v>0.64100000000000001</v>
      </c>
      <c r="D61" s="9">
        <f t="shared" si="0"/>
        <v>1.5000000000000013E-2</v>
      </c>
      <c r="J61" s="14" t="s">
        <v>80</v>
      </c>
      <c r="K61" s="9">
        <v>1.5000000000000013E-2</v>
      </c>
    </row>
    <row r="62" spans="1:11" x14ac:dyDescent="0.3">
      <c r="A62" s="1">
        <v>590</v>
      </c>
      <c r="B62" s="2">
        <v>0.91700000000000004</v>
      </c>
      <c r="C62" s="2">
        <v>0.89600000000000002</v>
      </c>
      <c r="D62" s="9">
        <f t="shared" si="0"/>
        <v>2.1000000000000019E-2</v>
      </c>
      <c r="J62" s="14" t="s">
        <v>81</v>
      </c>
      <c r="K62" s="9">
        <v>2.1000000000000019E-2</v>
      </c>
    </row>
    <row r="63" spans="1:11" x14ac:dyDescent="0.3">
      <c r="A63" s="1">
        <v>593</v>
      </c>
      <c r="B63" s="2">
        <v>0.435</v>
      </c>
      <c r="C63" s="2">
        <v>0.438</v>
      </c>
      <c r="D63" s="9">
        <f t="shared" si="0"/>
        <v>-3.0000000000000027E-3</v>
      </c>
      <c r="J63" s="14" t="s">
        <v>82</v>
      </c>
      <c r="K63" s="9">
        <v>-3.0000000000000027E-3</v>
      </c>
    </row>
    <row r="64" spans="1:11" x14ac:dyDescent="0.3">
      <c r="A64" s="1">
        <v>595</v>
      </c>
      <c r="B64" s="2">
        <v>0.90500000000000003</v>
      </c>
      <c r="C64" s="2">
        <v>0.89400000000000002</v>
      </c>
      <c r="D64" s="9">
        <f t="shared" si="0"/>
        <v>1.100000000000001E-2</v>
      </c>
      <c r="J64" s="14" t="s">
        <v>83</v>
      </c>
      <c r="K64" s="9">
        <v>1.100000000000001E-2</v>
      </c>
    </row>
    <row r="65" spans="1:11" x14ac:dyDescent="0.3">
      <c r="A65" s="1">
        <v>598</v>
      </c>
      <c r="B65" s="2">
        <v>0.71699999999999997</v>
      </c>
      <c r="C65" s="2">
        <v>0.69499999999999995</v>
      </c>
      <c r="D65" s="9">
        <f t="shared" si="0"/>
        <v>2.200000000000002E-2</v>
      </c>
      <c r="J65" s="14" t="s">
        <v>84</v>
      </c>
      <c r="K65" s="9">
        <v>2.200000000000002E-2</v>
      </c>
    </row>
    <row r="66" spans="1:11" x14ac:dyDescent="0.3">
      <c r="A66" s="1">
        <v>600</v>
      </c>
      <c r="B66" s="2">
        <v>0.69499999999999995</v>
      </c>
      <c r="C66" s="2">
        <v>0.67200000000000004</v>
      </c>
      <c r="D66" s="9">
        <f t="shared" si="0"/>
        <v>2.2999999999999909E-2</v>
      </c>
      <c r="J66" s="14" t="s">
        <v>85</v>
      </c>
      <c r="K66" s="9">
        <v>2.2999999999999909E-2</v>
      </c>
    </row>
    <row r="67" spans="1:11" x14ac:dyDescent="0.3">
      <c r="A67" s="1">
        <v>603</v>
      </c>
      <c r="B67" s="2">
        <v>0.74</v>
      </c>
      <c r="C67" s="2">
        <v>0.72099999999999997</v>
      </c>
      <c r="D67" s="9">
        <f t="shared" si="0"/>
        <v>1.9000000000000017E-2</v>
      </c>
      <c r="J67" s="14" t="s">
        <v>86</v>
      </c>
      <c r="K67" s="9">
        <v>1.9000000000000017E-2</v>
      </c>
    </row>
    <row r="68" spans="1:11" x14ac:dyDescent="0.3">
      <c r="A68" s="1">
        <v>605</v>
      </c>
      <c r="B68" s="2">
        <v>0.70699999999999996</v>
      </c>
      <c r="C68" s="2">
        <v>0.72099999999999997</v>
      </c>
      <c r="D68" s="9">
        <f t="shared" si="0"/>
        <v>-1.4000000000000012E-2</v>
      </c>
      <c r="J68" s="14" t="s">
        <v>87</v>
      </c>
      <c r="K68" s="9">
        <v>-1.4000000000000012E-2</v>
      </c>
    </row>
    <row r="69" spans="1:11" x14ac:dyDescent="0.3">
      <c r="A69" s="1">
        <v>607</v>
      </c>
      <c r="B69" s="2">
        <v>0.81599999999999995</v>
      </c>
      <c r="C69" s="2">
        <v>0.79900000000000004</v>
      </c>
      <c r="D69" s="9">
        <f t="shared" ref="D69:D131" si="1">B69-C69</f>
        <v>1.6999999999999904E-2</v>
      </c>
      <c r="J69" s="14" t="s">
        <v>88</v>
      </c>
      <c r="K69" s="9">
        <v>1.6999999999999904E-2</v>
      </c>
    </row>
    <row r="70" spans="1:11" x14ac:dyDescent="0.3">
      <c r="A70" s="1">
        <v>608</v>
      </c>
      <c r="B70" s="2">
        <v>1</v>
      </c>
      <c r="C70" s="2">
        <v>1</v>
      </c>
      <c r="D70" s="9">
        <f t="shared" si="1"/>
        <v>0</v>
      </c>
      <c r="J70" s="14" t="s">
        <v>89</v>
      </c>
      <c r="K70" s="9">
        <v>0</v>
      </c>
    </row>
    <row r="71" spans="1:11" x14ac:dyDescent="0.3">
      <c r="A71" s="1">
        <v>610</v>
      </c>
      <c r="B71" s="2">
        <v>0.875</v>
      </c>
      <c r="C71" s="2">
        <v>0.878</v>
      </c>
      <c r="D71" s="9">
        <f t="shared" si="1"/>
        <v>-3.0000000000000027E-3</v>
      </c>
      <c r="J71" s="14" t="s">
        <v>90</v>
      </c>
      <c r="K71" s="9">
        <v>-3.0000000000000027E-3</v>
      </c>
    </row>
    <row r="72" spans="1:11" x14ac:dyDescent="0.3">
      <c r="A72" s="1">
        <v>612</v>
      </c>
      <c r="B72" s="2">
        <v>0.82099999999999995</v>
      </c>
      <c r="C72" s="2">
        <v>0.81399999999999995</v>
      </c>
      <c r="D72" s="9">
        <f t="shared" si="1"/>
        <v>7.0000000000000062E-3</v>
      </c>
      <c r="J72" s="14" t="s">
        <v>91</v>
      </c>
      <c r="K72" s="9">
        <v>7.0000000000000062E-3</v>
      </c>
    </row>
    <row r="73" spans="1:11" x14ac:dyDescent="0.3">
      <c r="A73" s="1">
        <v>613</v>
      </c>
      <c r="B73" s="2">
        <v>0.873</v>
      </c>
      <c r="C73" s="2">
        <v>0.86299999999999999</v>
      </c>
      <c r="D73" s="9">
        <f t="shared" si="1"/>
        <v>1.0000000000000009E-2</v>
      </c>
      <c r="J73" s="14" t="s">
        <v>92</v>
      </c>
      <c r="K73" s="9">
        <v>1.0000000000000009E-2</v>
      </c>
    </row>
    <row r="74" spans="1:11" x14ac:dyDescent="0.3">
      <c r="A74" s="1">
        <v>614</v>
      </c>
      <c r="B74" s="2">
        <v>0.66</v>
      </c>
      <c r="C74" s="2">
        <v>0.64300000000000002</v>
      </c>
      <c r="D74" s="9">
        <f t="shared" si="1"/>
        <v>1.7000000000000015E-2</v>
      </c>
      <c r="J74" s="14" t="s">
        <v>93</v>
      </c>
      <c r="K74" s="9">
        <v>1.7000000000000015E-2</v>
      </c>
    </row>
    <row r="75" spans="1:11" x14ac:dyDescent="0.3">
      <c r="A75" s="1">
        <v>618</v>
      </c>
      <c r="B75" s="2">
        <v>0.81499999999999995</v>
      </c>
      <c r="C75" s="2">
        <v>0.78100000000000003</v>
      </c>
      <c r="D75" s="9">
        <f t="shared" si="1"/>
        <v>3.3999999999999919E-2</v>
      </c>
      <c r="J75" s="14" t="s">
        <v>94</v>
      </c>
      <c r="K75" s="9">
        <v>3.3999999999999919E-2</v>
      </c>
    </row>
    <row r="76" spans="1:11" x14ac:dyDescent="0.3">
      <c r="A76" s="1">
        <v>619</v>
      </c>
      <c r="B76" s="2">
        <v>1</v>
      </c>
      <c r="C76" s="2">
        <v>1</v>
      </c>
      <c r="D76" s="9">
        <f t="shared" si="1"/>
        <v>0</v>
      </c>
      <c r="J76" s="14" t="s">
        <v>95</v>
      </c>
      <c r="K76" s="9">
        <v>0</v>
      </c>
    </row>
    <row r="77" spans="1:11" x14ac:dyDescent="0.3">
      <c r="A77" s="1">
        <v>621</v>
      </c>
      <c r="B77" s="2">
        <v>0.86699999999999999</v>
      </c>
      <c r="C77" s="2">
        <v>0.876</v>
      </c>
      <c r="D77" s="9">
        <f t="shared" si="1"/>
        <v>-9.000000000000008E-3</v>
      </c>
      <c r="J77" s="14" t="s">
        <v>96</v>
      </c>
      <c r="K77" s="9">
        <v>-9.000000000000008E-3</v>
      </c>
    </row>
    <row r="78" spans="1:11" x14ac:dyDescent="0.3">
      <c r="A78" s="1">
        <v>623</v>
      </c>
      <c r="B78" s="2">
        <v>0.79200000000000004</v>
      </c>
      <c r="C78" s="2">
        <v>0.81200000000000006</v>
      </c>
      <c r="D78" s="9">
        <f t="shared" si="1"/>
        <v>-2.0000000000000018E-2</v>
      </c>
      <c r="J78" s="14" t="s">
        <v>97</v>
      </c>
      <c r="K78" s="9">
        <v>-2.0000000000000018E-2</v>
      </c>
    </row>
    <row r="79" spans="1:11" x14ac:dyDescent="0.3">
      <c r="A79" s="1">
        <v>629</v>
      </c>
      <c r="B79" s="2">
        <v>0.84199999999999997</v>
      </c>
      <c r="C79" s="2">
        <v>0.84599999999999997</v>
      </c>
      <c r="D79" s="9">
        <f t="shared" si="1"/>
        <v>-4.0000000000000036E-3</v>
      </c>
      <c r="J79" s="14" t="s">
        <v>98</v>
      </c>
      <c r="K79" s="9">
        <v>-4.0000000000000036E-3</v>
      </c>
    </row>
    <row r="80" spans="1:11" x14ac:dyDescent="0.3">
      <c r="A80" s="1">
        <v>631</v>
      </c>
      <c r="B80" s="2">
        <v>1</v>
      </c>
      <c r="C80" s="2">
        <v>1</v>
      </c>
      <c r="D80" s="9">
        <f t="shared" si="1"/>
        <v>0</v>
      </c>
      <c r="J80" s="14" t="s">
        <v>99</v>
      </c>
      <c r="K80" s="9">
        <v>0</v>
      </c>
    </row>
    <row r="81" spans="1:11" x14ac:dyDescent="0.3">
      <c r="A81" s="1">
        <v>632</v>
      </c>
      <c r="B81" s="2">
        <v>0.75</v>
      </c>
      <c r="C81" s="2">
        <v>0.749</v>
      </c>
      <c r="D81" s="9">
        <f t="shared" si="1"/>
        <v>1.0000000000000009E-3</v>
      </c>
      <c r="J81" s="14" t="s">
        <v>100</v>
      </c>
      <c r="K81" s="9">
        <v>1.0000000000000009E-3</v>
      </c>
    </row>
    <row r="82" spans="1:11" x14ac:dyDescent="0.3">
      <c r="A82" s="1">
        <v>635</v>
      </c>
      <c r="B82" s="2">
        <v>0.75</v>
      </c>
      <c r="C82" s="2">
        <v>0.747</v>
      </c>
      <c r="D82" s="9">
        <f t="shared" si="1"/>
        <v>3.0000000000000027E-3</v>
      </c>
      <c r="J82" s="14" t="s">
        <v>101</v>
      </c>
      <c r="K82" s="9">
        <v>3.0000000000000027E-3</v>
      </c>
    </row>
    <row r="83" spans="1:11" x14ac:dyDescent="0.3">
      <c r="A83" s="1">
        <v>636</v>
      </c>
      <c r="B83" s="2">
        <v>0.80600000000000005</v>
      </c>
      <c r="C83" s="2">
        <v>0.81399999999999995</v>
      </c>
      <c r="D83" s="9">
        <f t="shared" si="1"/>
        <v>-7.9999999999998961E-3</v>
      </c>
      <c r="J83" s="14" t="s">
        <v>102</v>
      </c>
      <c r="K83" s="9">
        <v>-7.9999999999998961E-3</v>
      </c>
    </row>
    <row r="84" spans="1:11" x14ac:dyDescent="0.3">
      <c r="A84" s="1">
        <v>637</v>
      </c>
      <c r="B84" s="2">
        <v>0.91200000000000003</v>
      </c>
      <c r="C84" s="2">
        <v>0.91600000000000004</v>
      </c>
      <c r="D84" s="9">
        <f t="shared" si="1"/>
        <v>-4.0000000000000036E-3</v>
      </c>
      <c r="J84" s="14" t="s">
        <v>103</v>
      </c>
      <c r="K84" s="9">
        <v>-4.0000000000000036E-3</v>
      </c>
    </row>
    <row r="85" spans="1:11" x14ac:dyDescent="0.3">
      <c r="A85" s="1">
        <v>640</v>
      </c>
      <c r="B85" s="2">
        <v>0.74099999999999999</v>
      </c>
      <c r="C85" s="2">
        <v>0.72399999999999998</v>
      </c>
      <c r="D85" s="9">
        <f t="shared" si="1"/>
        <v>1.7000000000000015E-2</v>
      </c>
      <c r="J85" s="14" t="s">
        <v>104</v>
      </c>
      <c r="K85" s="9">
        <v>1.7000000000000015E-2</v>
      </c>
    </row>
    <row r="86" spans="1:11" x14ac:dyDescent="0.3">
      <c r="A86" s="1">
        <v>642</v>
      </c>
      <c r="B86" s="2">
        <v>0.78400000000000003</v>
      </c>
      <c r="C86" s="2">
        <v>0.74399999999999999</v>
      </c>
      <c r="D86" s="9">
        <f t="shared" si="1"/>
        <v>4.0000000000000036E-2</v>
      </c>
      <c r="J86" s="14" t="s">
        <v>105</v>
      </c>
      <c r="K86" s="9">
        <v>4.0000000000000036E-2</v>
      </c>
    </row>
    <row r="87" spans="1:11" x14ac:dyDescent="0.3">
      <c r="A87" s="1">
        <v>644</v>
      </c>
      <c r="B87" s="2">
        <v>0.57699999999999996</v>
      </c>
      <c r="C87" s="2">
        <v>0.58799999999999997</v>
      </c>
      <c r="D87" s="9">
        <f t="shared" si="1"/>
        <v>-1.100000000000001E-2</v>
      </c>
      <c r="J87" s="14" t="s">
        <v>106</v>
      </c>
      <c r="K87" s="9">
        <v>-1.100000000000001E-2</v>
      </c>
    </row>
    <row r="88" spans="1:11" x14ac:dyDescent="0.3">
      <c r="A88" s="1">
        <v>646</v>
      </c>
      <c r="B88" s="2">
        <v>0.81399999999999995</v>
      </c>
      <c r="C88" s="2">
        <v>0.81599999999999995</v>
      </c>
      <c r="D88" s="9">
        <f t="shared" si="1"/>
        <v>-2.0000000000000018E-3</v>
      </c>
      <c r="J88" s="14" t="s">
        <v>107</v>
      </c>
      <c r="K88" s="9">
        <v>-2.0000000000000018E-3</v>
      </c>
    </row>
    <row r="89" spans="1:11" x14ac:dyDescent="0.3">
      <c r="A89" s="1">
        <v>648</v>
      </c>
      <c r="B89" s="2">
        <v>0.68</v>
      </c>
      <c r="C89" s="2">
        <v>0.64600000000000002</v>
      </c>
      <c r="D89" s="9">
        <f t="shared" si="1"/>
        <v>3.400000000000003E-2</v>
      </c>
      <c r="J89" s="14" t="s">
        <v>108</v>
      </c>
      <c r="K89" s="9">
        <v>3.400000000000003E-2</v>
      </c>
    </row>
    <row r="90" spans="1:11" x14ac:dyDescent="0.3">
      <c r="A90" s="1">
        <v>649</v>
      </c>
      <c r="B90" s="2">
        <v>0.93799999999999994</v>
      </c>
      <c r="C90" s="2">
        <v>0.84</v>
      </c>
      <c r="D90" s="9">
        <f t="shared" si="1"/>
        <v>9.7999999999999976E-2</v>
      </c>
      <c r="J90" s="14" t="s">
        <v>109</v>
      </c>
      <c r="K90" s="9">
        <v>9.7999999999999976E-2</v>
      </c>
    </row>
    <row r="91" spans="1:11" x14ac:dyDescent="0.3">
      <c r="A91" s="1">
        <v>650</v>
      </c>
      <c r="B91" s="2">
        <v>0.63600000000000001</v>
      </c>
      <c r="C91" s="2">
        <v>0.66200000000000003</v>
      </c>
      <c r="D91" s="9">
        <f t="shared" si="1"/>
        <v>-2.6000000000000023E-2</v>
      </c>
      <c r="J91" s="14" t="s">
        <v>110</v>
      </c>
      <c r="K91" s="9">
        <v>-2.6000000000000023E-2</v>
      </c>
    </row>
    <row r="92" spans="1:11" x14ac:dyDescent="0.3">
      <c r="A92" s="1">
        <v>652</v>
      </c>
      <c r="B92" s="2">
        <v>0.81</v>
      </c>
      <c r="C92" s="2">
        <v>0.81299999999999994</v>
      </c>
      <c r="D92" s="9">
        <f t="shared" si="1"/>
        <v>-2.9999999999998916E-3</v>
      </c>
      <c r="J92" s="14" t="s">
        <v>111</v>
      </c>
      <c r="K92" s="9">
        <v>-2.9999999999998916E-3</v>
      </c>
    </row>
    <row r="93" spans="1:11" x14ac:dyDescent="0.3">
      <c r="A93" s="1">
        <v>653</v>
      </c>
      <c r="B93" s="2">
        <v>0.85699999999999998</v>
      </c>
      <c r="C93" s="2">
        <v>0.86599999999999999</v>
      </c>
      <c r="D93" s="9">
        <f t="shared" si="1"/>
        <v>-9.000000000000008E-3</v>
      </c>
      <c r="J93" s="14" t="s">
        <v>112</v>
      </c>
      <c r="K93" s="9">
        <v>-9.000000000000008E-3</v>
      </c>
    </row>
    <row r="94" spans="1:11" x14ac:dyDescent="0.3">
      <c r="A94" s="1">
        <v>654</v>
      </c>
      <c r="B94" s="2">
        <v>0.78400000000000003</v>
      </c>
      <c r="C94" s="2">
        <v>0.77900000000000003</v>
      </c>
      <c r="D94" s="9">
        <f t="shared" si="1"/>
        <v>5.0000000000000044E-3</v>
      </c>
      <c r="J94" s="14" t="s">
        <v>113</v>
      </c>
      <c r="K94" s="9">
        <v>5.0000000000000044E-3</v>
      </c>
    </row>
    <row r="95" spans="1:11" x14ac:dyDescent="0.3">
      <c r="A95" s="1">
        <v>655</v>
      </c>
      <c r="B95" s="2">
        <v>0.93300000000000005</v>
      </c>
      <c r="C95" s="2">
        <v>0.93200000000000005</v>
      </c>
      <c r="D95" s="9">
        <f t="shared" si="1"/>
        <v>1.0000000000000009E-3</v>
      </c>
      <c r="J95" s="14" t="s">
        <v>114</v>
      </c>
      <c r="K95" s="9">
        <v>1.0000000000000009E-3</v>
      </c>
    </row>
    <row r="96" spans="1:11" x14ac:dyDescent="0.3">
      <c r="A96" s="1">
        <v>656</v>
      </c>
      <c r="B96" s="2">
        <v>0.8</v>
      </c>
      <c r="C96" s="2">
        <v>0.77700000000000002</v>
      </c>
      <c r="D96" s="9">
        <f t="shared" si="1"/>
        <v>2.300000000000002E-2</v>
      </c>
      <c r="J96" s="14" t="s">
        <v>115</v>
      </c>
      <c r="K96" s="9">
        <v>2.300000000000002E-2</v>
      </c>
    </row>
    <row r="97" spans="1:11" x14ac:dyDescent="0.3">
      <c r="A97" s="1">
        <v>657</v>
      </c>
      <c r="B97" s="2">
        <v>0.621</v>
      </c>
      <c r="C97" s="2">
        <v>0.57299999999999995</v>
      </c>
      <c r="D97" s="9">
        <f t="shared" si="1"/>
        <v>4.8000000000000043E-2</v>
      </c>
      <c r="J97" s="14" t="s">
        <v>116</v>
      </c>
      <c r="K97" s="9">
        <v>4.8000000000000043E-2</v>
      </c>
    </row>
    <row r="98" spans="1:11" x14ac:dyDescent="0.3">
      <c r="A98" s="1">
        <v>658</v>
      </c>
      <c r="B98" s="2">
        <v>0.82899999999999996</v>
      </c>
      <c r="C98" s="2">
        <v>0.85899999999999999</v>
      </c>
      <c r="D98" s="9">
        <f t="shared" si="1"/>
        <v>-3.0000000000000027E-2</v>
      </c>
      <c r="J98" s="14" t="s">
        <v>117</v>
      </c>
      <c r="K98" s="9">
        <v>-3.0000000000000027E-2</v>
      </c>
    </row>
    <row r="99" spans="1:11" x14ac:dyDescent="0.3">
      <c r="A99" s="1">
        <v>659</v>
      </c>
      <c r="B99" s="2">
        <v>0.71899999999999997</v>
      </c>
      <c r="C99" s="2">
        <v>0.73</v>
      </c>
      <c r="D99" s="9">
        <f t="shared" si="1"/>
        <v>-1.100000000000001E-2</v>
      </c>
      <c r="J99" s="14" t="s">
        <v>118</v>
      </c>
      <c r="K99" s="9">
        <v>-1.100000000000001E-2</v>
      </c>
    </row>
    <row r="100" spans="1:11" x14ac:dyDescent="0.3">
      <c r="A100" s="1">
        <v>660</v>
      </c>
      <c r="B100" s="2">
        <v>0.64700000000000002</v>
      </c>
      <c r="C100" s="2">
        <v>0.624</v>
      </c>
      <c r="D100" s="9">
        <f t="shared" si="1"/>
        <v>2.300000000000002E-2</v>
      </c>
      <c r="J100" s="14" t="s">
        <v>119</v>
      </c>
      <c r="K100" s="9">
        <v>2.300000000000002E-2</v>
      </c>
    </row>
    <row r="101" spans="1:11" x14ac:dyDescent="0.3">
      <c r="A101" s="1">
        <v>662</v>
      </c>
      <c r="B101" s="2">
        <v>0.79200000000000004</v>
      </c>
      <c r="C101" s="2">
        <v>0.73799999999999999</v>
      </c>
      <c r="D101" s="9">
        <f t="shared" si="1"/>
        <v>5.4000000000000048E-2</v>
      </c>
      <c r="J101" s="14" t="s">
        <v>120</v>
      </c>
      <c r="K101" s="9">
        <v>5.4000000000000048E-2</v>
      </c>
    </row>
    <row r="102" spans="1:11" x14ac:dyDescent="0.3">
      <c r="A102" s="1">
        <v>664</v>
      </c>
      <c r="B102" s="2">
        <v>0.61499999999999999</v>
      </c>
      <c r="C102" s="2">
        <v>0.57799999999999996</v>
      </c>
      <c r="D102" s="9">
        <f t="shared" si="1"/>
        <v>3.7000000000000033E-2</v>
      </c>
      <c r="J102" s="14" t="s">
        <v>121</v>
      </c>
      <c r="K102" s="9">
        <v>3.7000000000000033E-2</v>
      </c>
    </row>
    <row r="103" spans="1:11" x14ac:dyDescent="0.3">
      <c r="A103" s="1">
        <v>666</v>
      </c>
      <c r="B103" s="2">
        <v>0.625</v>
      </c>
      <c r="C103" s="2">
        <v>0.56599999999999995</v>
      </c>
      <c r="D103" s="9">
        <f t="shared" si="1"/>
        <v>5.9000000000000052E-2</v>
      </c>
      <c r="J103" s="14" t="s">
        <v>122</v>
      </c>
      <c r="K103" s="9">
        <v>5.9000000000000052E-2</v>
      </c>
    </row>
    <row r="104" spans="1:11" x14ac:dyDescent="0.3">
      <c r="A104" s="1">
        <v>667</v>
      </c>
      <c r="B104" s="2">
        <v>0.65200000000000002</v>
      </c>
      <c r="C104" s="2">
        <v>0.624</v>
      </c>
      <c r="D104" s="9">
        <f t="shared" si="1"/>
        <v>2.8000000000000025E-2</v>
      </c>
      <c r="J104" s="14" t="s">
        <v>123</v>
      </c>
      <c r="K104" s="9">
        <v>2.8000000000000025E-2</v>
      </c>
    </row>
    <row r="105" spans="1:11" x14ac:dyDescent="0.3">
      <c r="A105" s="1">
        <v>668</v>
      </c>
      <c r="B105" s="2">
        <v>0.83299999999999996</v>
      </c>
      <c r="C105" s="2">
        <v>0.76700000000000002</v>
      </c>
      <c r="D105" s="9">
        <f t="shared" si="1"/>
        <v>6.5999999999999948E-2</v>
      </c>
      <c r="J105" s="14" t="s">
        <v>124</v>
      </c>
      <c r="K105" s="9">
        <v>6.5999999999999948E-2</v>
      </c>
    </row>
    <row r="106" spans="1:11" x14ac:dyDescent="0.3">
      <c r="A106" s="1">
        <v>671</v>
      </c>
      <c r="B106" s="2">
        <v>0.75</v>
      </c>
      <c r="C106" s="2">
        <v>0.753</v>
      </c>
      <c r="D106" s="9">
        <f t="shared" si="1"/>
        <v>-3.0000000000000027E-3</v>
      </c>
      <c r="J106" s="14" t="s">
        <v>125</v>
      </c>
      <c r="K106" s="9">
        <v>-3.0000000000000027E-3</v>
      </c>
    </row>
    <row r="107" spans="1:11" x14ac:dyDescent="0.3">
      <c r="A107" s="1">
        <v>672</v>
      </c>
      <c r="B107" s="2">
        <v>0.82499999999999996</v>
      </c>
      <c r="C107" s="2">
        <v>0.81699999999999995</v>
      </c>
      <c r="D107" s="9">
        <f t="shared" si="1"/>
        <v>8.0000000000000071E-3</v>
      </c>
      <c r="J107" s="14" t="s">
        <v>126</v>
      </c>
      <c r="K107" s="9">
        <v>8.0000000000000071E-3</v>
      </c>
    </row>
    <row r="108" spans="1:11" x14ac:dyDescent="0.3">
      <c r="A108" s="1">
        <v>673</v>
      </c>
      <c r="B108" s="2">
        <v>0.78600000000000003</v>
      </c>
      <c r="C108" s="2">
        <v>0.80700000000000005</v>
      </c>
      <c r="D108" s="9">
        <f t="shared" si="1"/>
        <v>-2.1000000000000019E-2</v>
      </c>
      <c r="J108" s="14" t="s">
        <v>127</v>
      </c>
      <c r="K108" s="9">
        <v>-2.1000000000000019E-2</v>
      </c>
    </row>
    <row r="109" spans="1:11" x14ac:dyDescent="0.3">
      <c r="A109" s="1">
        <v>674</v>
      </c>
      <c r="B109" s="2">
        <v>0.69</v>
      </c>
      <c r="C109" s="2">
        <v>0.68600000000000005</v>
      </c>
      <c r="D109" s="9">
        <f t="shared" si="1"/>
        <v>3.9999999999998925E-3</v>
      </c>
      <c r="J109" s="14" t="s">
        <v>128</v>
      </c>
      <c r="K109" s="9">
        <v>3.9999999999998925E-3</v>
      </c>
    </row>
    <row r="110" spans="1:11" x14ac:dyDescent="0.3">
      <c r="A110" s="1">
        <v>675</v>
      </c>
      <c r="B110" s="2">
        <v>0.75</v>
      </c>
      <c r="C110" s="2">
        <v>0.752</v>
      </c>
      <c r="D110" s="9">
        <f t="shared" si="1"/>
        <v>-2.0000000000000018E-3</v>
      </c>
      <c r="J110" s="14" t="s">
        <v>129</v>
      </c>
      <c r="K110" s="9">
        <v>-2.0000000000000018E-3</v>
      </c>
    </row>
    <row r="111" spans="1:11" x14ac:dyDescent="0.3">
      <c r="A111" s="1">
        <v>676</v>
      </c>
      <c r="B111" s="2">
        <v>0.76200000000000001</v>
      </c>
      <c r="C111" s="2">
        <v>0.76600000000000001</v>
      </c>
      <c r="D111" s="9">
        <f t="shared" si="1"/>
        <v>-4.0000000000000036E-3</v>
      </c>
      <c r="J111" s="14" t="s">
        <v>130</v>
      </c>
      <c r="K111" s="9">
        <v>-4.0000000000000036E-3</v>
      </c>
    </row>
    <row r="112" spans="1:11" x14ac:dyDescent="0.3">
      <c r="A112" s="1">
        <v>678</v>
      </c>
      <c r="B112" s="2">
        <v>0.85799999999999998</v>
      </c>
      <c r="C112" s="2">
        <v>0.85199999999999998</v>
      </c>
      <c r="D112" s="9">
        <f t="shared" si="1"/>
        <v>6.0000000000000053E-3</v>
      </c>
      <c r="J112" s="14" t="s">
        <v>131</v>
      </c>
      <c r="K112" s="9">
        <v>6.0000000000000053E-3</v>
      </c>
    </row>
    <row r="113" spans="1:11" x14ac:dyDescent="0.3">
      <c r="A113" s="1">
        <v>679</v>
      </c>
      <c r="B113" s="2">
        <v>0.7</v>
      </c>
      <c r="C113" s="2">
        <v>0.75</v>
      </c>
      <c r="D113" s="9">
        <f t="shared" si="1"/>
        <v>-5.0000000000000044E-2</v>
      </c>
      <c r="J113" s="14" t="s">
        <v>132</v>
      </c>
      <c r="K113" s="9">
        <v>-5.0000000000000044E-2</v>
      </c>
    </row>
    <row r="114" spans="1:11" x14ac:dyDescent="0.3">
      <c r="A114" s="1">
        <v>688</v>
      </c>
      <c r="B114" s="2">
        <v>0.67400000000000004</v>
      </c>
      <c r="C114" s="2">
        <v>0.66</v>
      </c>
      <c r="D114" s="9">
        <f t="shared" si="1"/>
        <v>1.4000000000000012E-2</v>
      </c>
      <c r="J114" s="14" t="s">
        <v>133</v>
      </c>
      <c r="K114" s="9">
        <v>1.4000000000000012E-2</v>
      </c>
    </row>
    <row r="115" spans="1:11" x14ac:dyDescent="0.3">
      <c r="A115" s="1">
        <v>689</v>
      </c>
      <c r="B115" s="2">
        <v>0.85</v>
      </c>
      <c r="C115" s="2">
        <v>0.871</v>
      </c>
      <c r="D115" s="9">
        <f t="shared" si="1"/>
        <v>-2.1000000000000019E-2</v>
      </c>
      <c r="J115" s="14" t="s">
        <v>134</v>
      </c>
      <c r="K115" s="9">
        <v>-2.1000000000000019E-2</v>
      </c>
    </row>
    <row r="116" spans="1:11" x14ac:dyDescent="0.3">
      <c r="A116" s="1">
        <v>691</v>
      </c>
      <c r="B116" s="2">
        <v>0.67100000000000004</v>
      </c>
      <c r="C116" s="2">
        <v>0.65700000000000003</v>
      </c>
      <c r="D116" s="9">
        <f t="shared" si="1"/>
        <v>1.4000000000000012E-2</v>
      </c>
      <c r="J116" s="14" t="s">
        <v>135</v>
      </c>
      <c r="K116" s="9">
        <v>1.4000000000000012E-2</v>
      </c>
    </row>
    <row r="117" spans="1:11" x14ac:dyDescent="0.3">
      <c r="A117" s="1">
        <v>693</v>
      </c>
      <c r="B117" s="2">
        <v>0.79500000000000004</v>
      </c>
      <c r="C117" s="2">
        <v>0.79200000000000004</v>
      </c>
      <c r="D117" s="9">
        <f t="shared" si="1"/>
        <v>3.0000000000000027E-3</v>
      </c>
      <c r="J117" s="14" t="s">
        <v>136</v>
      </c>
      <c r="K117" s="9">
        <v>3.0000000000000027E-3</v>
      </c>
    </row>
    <row r="118" spans="1:11" x14ac:dyDescent="0.3">
      <c r="A118" s="1">
        <v>695</v>
      </c>
      <c r="B118" s="2">
        <v>0.82699999999999996</v>
      </c>
      <c r="C118" s="2">
        <v>0.80400000000000005</v>
      </c>
      <c r="D118" s="9">
        <f t="shared" si="1"/>
        <v>2.2999999999999909E-2</v>
      </c>
      <c r="J118" s="14" t="s">
        <v>137</v>
      </c>
      <c r="K118" s="9">
        <v>2.2999999999999909E-2</v>
      </c>
    </row>
    <row r="119" spans="1:11" x14ac:dyDescent="0.3">
      <c r="A119" s="1">
        <v>5231</v>
      </c>
      <c r="B119" s="2">
        <v>0.89600000000000002</v>
      </c>
      <c r="C119" s="2">
        <v>0.89500000000000002</v>
      </c>
      <c r="D119" s="9">
        <f t="shared" si="1"/>
        <v>1.0000000000000009E-3</v>
      </c>
      <c r="J119" s="14" t="s">
        <v>138</v>
      </c>
      <c r="K119" s="9">
        <v>1.0000000000000009E-3</v>
      </c>
    </row>
    <row r="120" spans="1:11" x14ac:dyDescent="0.3">
      <c r="A120" s="1">
        <v>5232</v>
      </c>
      <c r="B120" s="2">
        <v>0.88900000000000001</v>
      </c>
      <c r="C120" s="2">
        <v>0.88400000000000001</v>
      </c>
      <c r="D120" s="9">
        <f t="shared" si="1"/>
        <v>5.0000000000000044E-3</v>
      </c>
      <c r="J120" s="14" t="s">
        <v>139</v>
      </c>
      <c r="K120" s="9">
        <v>5.0000000000000044E-3</v>
      </c>
    </row>
    <row r="121" spans="1:11" x14ac:dyDescent="0.3">
      <c r="A121" s="1">
        <v>5285</v>
      </c>
      <c r="B121" s="2">
        <v>0.90900000000000003</v>
      </c>
      <c r="C121" s="2">
        <v>0.93</v>
      </c>
      <c r="D121" s="9">
        <f t="shared" si="1"/>
        <v>-2.1000000000000019E-2</v>
      </c>
      <c r="J121" s="14" t="s">
        <v>140</v>
      </c>
      <c r="K121" s="9">
        <v>-2.1000000000000019E-2</v>
      </c>
    </row>
    <row r="122" spans="1:11" x14ac:dyDescent="0.3">
      <c r="A122" s="1">
        <v>5286</v>
      </c>
      <c r="B122" s="2">
        <v>0.92</v>
      </c>
      <c r="C122" s="2">
        <v>0.85199999999999998</v>
      </c>
      <c r="D122" s="9">
        <f t="shared" si="1"/>
        <v>6.800000000000006E-2</v>
      </c>
      <c r="J122" s="14" t="s">
        <v>141</v>
      </c>
      <c r="K122" s="9">
        <v>6.800000000000006E-2</v>
      </c>
    </row>
    <row r="123" spans="1:11" x14ac:dyDescent="0.3">
      <c r="A123" s="1">
        <v>5287</v>
      </c>
      <c r="B123" s="2">
        <v>0.64500000000000002</v>
      </c>
      <c r="C123" s="2">
        <v>0.624</v>
      </c>
      <c r="D123" s="9">
        <f t="shared" si="1"/>
        <v>2.1000000000000019E-2</v>
      </c>
      <c r="J123" s="14" t="s">
        <v>142</v>
      </c>
      <c r="K123" s="9">
        <v>2.1000000000000019E-2</v>
      </c>
    </row>
    <row r="124" spans="1:11" x14ac:dyDescent="0.3">
      <c r="A124" s="1">
        <v>5288</v>
      </c>
      <c r="B124" s="2">
        <v>0.66700000000000004</v>
      </c>
      <c r="C124" s="2">
        <v>0.65</v>
      </c>
      <c r="D124" s="9">
        <f t="shared" si="1"/>
        <v>1.7000000000000015E-2</v>
      </c>
      <c r="J124" s="14" t="s">
        <v>143</v>
      </c>
      <c r="K124" s="9">
        <v>1.7000000000000015E-2</v>
      </c>
    </row>
    <row r="125" spans="1:11" x14ac:dyDescent="0.3">
      <c r="A125" s="1">
        <v>5611</v>
      </c>
      <c r="B125" s="2">
        <v>0.92300000000000004</v>
      </c>
      <c r="C125" s="2">
        <v>0.94399999999999995</v>
      </c>
      <c r="D125" s="9">
        <f t="shared" si="1"/>
        <v>-2.0999999999999908E-2</v>
      </c>
      <c r="J125" s="14" t="s">
        <v>144</v>
      </c>
      <c r="K125" s="9">
        <v>-2.0999999999999908E-2</v>
      </c>
    </row>
    <row r="126" spans="1:11" x14ac:dyDescent="0.3">
      <c r="A126" s="1">
        <v>5612</v>
      </c>
      <c r="B126" s="2">
        <v>0.625</v>
      </c>
      <c r="C126" s="2">
        <v>0.64</v>
      </c>
      <c r="D126" s="9">
        <f t="shared" si="1"/>
        <v>-1.5000000000000013E-2</v>
      </c>
      <c r="J126" s="14" t="s">
        <v>145</v>
      </c>
      <c r="K126" s="9">
        <v>-1.5000000000000013E-2</v>
      </c>
    </row>
    <row r="127" spans="1:11" x14ac:dyDescent="0.3">
      <c r="A127" s="1">
        <v>5731</v>
      </c>
      <c r="B127" s="2">
        <v>0.75</v>
      </c>
      <c r="C127" s="2">
        <v>0.72599999999999998</v>
      </c>
      <c r="D127" s="9">
        <f t="shared" si="1"/>
        <v>2.4000000000000021E-2</v>
      </c>
      <c r="J127" s="14" t="s">
        <v>146</v>
      </c>
      <c r="K127" s="9">
        <v>2.4000000000000021E-2</v>
      </c>
    </row>
    <row r="128" spans="1:11" x14ac:dyDescent="0.3">
      <c r="A128" s="1">
        <v>5732</v>
      </c>
      <c r="B128" s="2">
        <v>0.61499999999999999</v>
      </c>
      <c r="C128" s="2">
        <v>0.60499999999999998</v>
      </c>
      <c r="D128" s="9">
        <f t="shared" si="1"/>
        <v>1.0000000000000009E-2</v>
      </c>
      <c r="J128" s="14" t="s">
        <v>147</v>
      </c>
      <c r="K128" s="9">
        <v>1.0000000000000009E-2</v>
      </c>
    </row>
    <row r="129" spans="1:11" x14ac:dyDescent="0.3">
      <c r="A129" s="1">
        <v>5894</v>
      </c>
      <c r="B129" s="2">
        <v>0.85899999999999999</v>
      </c>
      <c r="C129" s="2">
        <v>0.84699999999999998</v>
      </c>
      <c r="D129" s="9">
        <f t="shared" si="1"/>
        <v>1.2000000000000011E-2</v>
      </c>
      <c r="J129" s="14" t="s">
        <v>148</v>
      </c>
      <c r="K129" s="9">
        <v>1.2000000000000011E-2</v>
      </c>
    </row>
    <row r="130" spans="1:11" x14ac:dyDescent="0.3">
      <c r="A130" s="1">
        <v>5895</v>
      </c>
      <c r="B130" s="2">
        <v>0.875</v>
      </c>
      <c r="C130" s="2">
        <v>0.80700000000000005</v>
      </c>
      <c r="D130" s="9">
        <f t="shared" si="1"/>
        <v>6.7999999999999949E-2</v>
      </c>
      <c r="J130" s="14" t="s">
        <v>149</v>
      </c>
      <c r="K130" s="9">
        <v>6.7999999999999949E-2</v>
      </c>
    </row>
    <row r="131" spans="1:11" x14ac:dyDescent="0.3">
      <c r="A131" s="1">
        <v>5896</v>
      </c>
      <c r="B131" s="2">
        <v>0.85699999999999998</v>
      </c>
      <c r="C131" s="2">
        <v>0.89200000000000002</v>
      </c>
      <c r="D131" s="9">
        <f t="shared" si="1"/>
        <v>-3.5000000000000031E-2</v>
      </c>
      <c r="J131" s="14" t="s">
        <v>150</v>
      </c>
      <c r="K131" s="9">
        <v>-3.5000000000000031E-2</v>
      </c>
    </row>
    <row r="132" spans="1:11" x14ac:dyDescent="0.3">
      <c r="A132" s="1">
        <v>5897</v>
      </c>
      <c r="B132" s="2">
        <v>0.75</v>
      </c>
      <c r="C132" s="2">
        <v>0.75700000000000001</v>
      </c>
      <c r="D132" s="9">
        <f t="shared" ref="D132:D148" si="2">B132-C132</f>
        <v>-7.0000000000000062E-3</v>
      </c>
      <c r="J132" s="14" t="s">
        <v>151</v>
      </c>
      <c r="K132" s="9">
        <v>-7.0000000000000062E-3</v>
      </c>
    </row>
    <row r="133" spans="1:11" x14ac:dyDescent="0.3">
      <c r="A133" s="1">
        <v>5961</v>
      </c>
      <c r="B133" s="2">
        <v>0.78300000000000003</v>
      </c>
      <c r="C133" s="2">
        <v>0.80200000000000005</v>
      </c>
      <c r="D133" s="9">
        <f t="shared" si="2"/>
        <v>-1.9000000000000017E-2</v>
      </c>
      <c r="J133" s="14" t="s">
        <v>152</v>
      </c>
      <c r="K133" s="9">
        <v>-1.9000000000000017E-2</v>
      </c>
    </row>
    <row r="134" spans="1:11" x14ac:dyDescent="0.3">
      <c r="A134" s="1">
        <v>5962</v>
      </c>
      <c r="B134" s="2">
        <v>0.78600000000000003</v>
      </c>
      <c r="C134" s="2">
        <v>0.83399999999999996</v>
      </c>
      <c r="D134" s="9">
        <f t="shared" si="2"/>
        <v>-4.7999999999999932E-2</v>
      </c>
      <c r="J134" s="14" t="s">
        <v>153</v>
      </c>
      <c r="K134" s="9">
        <v>-4.7999999999999932E-2</v>
      </c>
    </row>
    <row r="135" spans="1:11" x14ac:dyDescent="0.3">
      <c r="A135" s="1">
        <v>6201</v>
      </c>
      <c r="B135" s="2">
        <v>0.66700000000000004</v>
      </c>
      <c r="C135" s="2">
        <v>0.77700000000000002</v>
      </c>
      <c r="D135" s="9">
        <f t="shared" si="2"/>
        <v>-0.10999999999999999</v>
      </c>
      <c r="J135" s="14" t="s">
        <v>154</v>
      </c>
      <c r="K135" s="9">
        <v>-0.10999999999999999</v>
      </c>
    </row>
    <row r="136" spans="1:11" x14ac:dyDescent="0.3">
      <c r="A136" s="1">
        <v>6202</v>
      </c>
      <c r="B136" s="2">
        <v>0.75</v>
      </c>
      <c r="C136" s="2">
        <v>0.67400000000000004</v>
      </c>
      <c r="D136" s="9">
        <f t="shared" si="2"/>
        <v>7.5999999999999956E-2</v>
      </c>
      <c r="J136" s="14" t="s">
        <v>155</v>
      </c>
      <c r="K136" s="9">
        <v>7.5999999999999956E-2</v>
      </c>
    </row>
    <row r="137" spans="1:11" x14ac:dyDescent="0.3">
      <c r="A137" s="1">
        <v>6261</v>
      </c>
      <c r="B137" s="2">
        <v>0.82599999999999996</v>
      </c>
      <c r="C137" s="2">
        <v>0.81899999999999995</v>
      </c>
      <c r="D137" s="9">
        <f t="shared" si="2"/>
        <v>7.0000000000000062E-3</v>
      </c>
      <c r="J137" s="14" t="s">
        <v>156</v>
      </c>
      <c r="K137" s="9">
        <v>7.0000000000000062E-3</v>
      </c>
    </row>
    <row r="138" spans="1:11" x14ac:dyDescent="0.3">
      <c r="A138" s="1">
        <v>6262</v>
      </c>
      <c r="B138" s="2">
        <v>0.754</v>
      </c>
      <c r="C138" s="2">
        <v>0.73499999999999999</v>
      </c>
      <c r="D138" s="9">
        <f t="shared" si="2"/>
        <v>1.9000000000000017E-2</v>
      </c>
      <c r="J138" s="14" t="s">
        <v>157</v>
      </c>
      <c r="K138" s="9">
        <v>1.9000000000000017E-2</v>
      </c>
    </row>
    <row r="139" spans="1:11" x14ac:dyDescent="0.3">
      <c r="A139" s="1">
        <v>6301</v>
      </c>
      <c r="B139" s="2">
        <v>0.57699999999999996</v>
      </c>
      <c r="C139" s="2">
        <v>0.52400000000000002</v>
      </c>
      <c r="D139" s="9">
        <f t="shared" si="2"/>
        <v>5.2999999999999936E-2</v>
      </c>
      <c r="J139" s="14" t="s">
        <v>158</v>
      </c>
      <c r="K139" s="9">
        <v>5.2999999999999936E-2</v>
      </c>
    </row>
    <row r="140" spans="1:11" x14ac:dyDescent="0.3">
      <c r="A140" s="1">
        <v>6302</v>
      </c>
      <c r="B140" s="2">
        <v>0.52200000000000002</v>
      </c>
      <c r="C140" s="2">
        <v>0.54800000000000004</v>
      </c>
      <c r="D140" s="9">
        <f t="shared" si="2"/>
        <v>-2.6000000000000023E-2</v>
      </c>
      <c r="J140" s="14" t="s">
        <v>159</v>
      </c>
      <c r="K140" s="9">
        <v>-2.6000000000000023E-2</v>
      </c>
    </row>
    <row r="141" spans="1:11" x14ac:dyDescent="0.3">
      <c r="A141" s="1">
        <v>6303</v>
      </c>
      <c r="B141" s="2">
        <v>0.95699999999999996</v>
      </c>
      <c r="C141" s="2">
        <v>0.94899999999999995</v>
      </c>
      <c r="D141" s="9">
        <f t="shared" si="2"/>
        <v>8.0000000000000071E-3</v>
      </c>
      <c r="J141" s="14" t="s">
        <v>160</v>
      </c>
      <c r="K141" s="9">
        <v>8.0000000000000071E-3</v>
      </c>
    </row>
    <row r="142" spans="1:11" x14ac:dyDescent="0.3">
      <c r="A142" s="1">
        <v>6366</v>
      </c>
      <c r="B142" s="2">
        <v>0.76300000000000001</v>
      </c>
      <c r="C142" s="2">
        <v>0.73599999999999999</v>
      </c>
      <c r="D142" s="9">
        <f t="shared" si="2"/>
        <v>2.7000000000000024E-2</v>
      </c>
      <c r="J142" s="14" t="s">
        <v>161</v>
      </c>
      <c r="K142" s="9">
        <v>2.7000000000000024E-2</v>
      </c>
    </row>
    <row r="143" spans="1:11" x14ac:dyDescent="0.3">
      <c r="A143" s="1">
        <v>6368</v>
      </c>
      <c r="B143" s="2">
        <v>0.84399999999999997</v>
      </c>
      <c r="C143" s="2">
        <v>0.86399999999999999</v>
      </c>
      <c r="D143" s="9">
        <f t="shared" si="2"/>
        <v>-2.0000000000000018E-2</v>
      </c>
      <c r="J143" s="14" t="s">
        <v>162</v>
      </c>
      <c r="K143" s="9">
        <v>-2.0000000000000018E-2</v>
      </c>
    </row>
    <row r="144" spans="1:11" x14ac:dyDescent="0.3">
      <c r="A144" s="1">
        <v>6570</v>
      </c>
      <c r="B144" s="2">
        <v>0.72199999999999998</v>
      </c>
      <c r="C144" s="2">
        <v>0.77</v>
      </c>
      <c r="D144" s="9">
        <f t="shared" si="2"/>
        <v>-4.8000000000000043E-2</v>
      </c>
      <c r="J144" s="14" t="s">
        <v>163</v>
      </c>
      <c r="K144" s="9">
        <v>-4.8000000000000043E-2</v>
      </c>
    </row>
    <row r="145" spans="1:11" x14ac:dyDescent="0.3">
      <c r="A145" s="1">
        <v>6574</v>
      </c>
      <c r="B145" s="2">
        <v>1</v>
      </c>
      <c r="C145" s="2">
        <v>1</v>
      </c>
      <c r="D145" s="9">
        <f t="shared" si="2"/>
        <v>0</v>
      </c>
      <c r="J145" s="14" t="s">
        <v>164</v>
      </c>
      <c r="K145" s="9">
        <v>0</v>
      </c>
    </row>
    <row r="146" spans="1:11" x14ac:dyDescent="0.3">
      <c r="A146" s="1">
        <v>6575</v>
      </c>
      <c r="B146" s="2">
        <v>0.879</v>
      </c>
      <c r="C146" s="2">
        <v>0.85499999999999998</v>
      </c>
      <c r="D146" s="9">
        <f t="shared" si="2"/>
        <v>2.4000000000000021E-2</v>
      </c>
      <c r="J146" s="14" t="s">
        <v>165</v>
      </c>
      <c r="K146" s="9">
        <v>2.4000000000000021E-2</v>
      </c>
    </row>
    <row r="147" spans="1:11" x14ac:dyDescent="0.3">
      <c r="A147" s="1">
        <v>6631</v>
      </c>
      <c r="B147" s="2">
        <v>0.68500000000000005</v>
      </c>
      <c r="C147" s="2">
        <v>0.64400000000000002</v>
      </c>
      <c r="D147" s="9">
        <f t="shared" si="2"/>
        <v>4.1000000000000036E-2</v>
      </c>
      <c r="J147" s="14" t="s">
        <v>166</v>
      </c>
      <c r="K147" s="9">
        <v>4.1000000000000036E-2</v>
      </c>
    </row>
    <row r="148" spans="1:11" x14ac:dyDescent="0.3">
      <c r="A148" s="1">
        <v>6632</v>
      </c>
      <c r="B148" s="2">
        <v>0.75</v>
      </c>
      <c r="C148" s="2">
        <v>0.81499999999999995</v>
      </c>
      <c r="D148" s="9">
        <f t="shared" si="2"/>
        <v>-6.4999999999999947E-2</v>
      </c>
      <c r="J148" s="14" t="s">
        <v>167</v>
      </c>
      <c r="K148" s="9">
        <v>-6.4999999999999947E-2</v>
      </c>
    </row>
    <row r="164" spans="7:13" x14ac:dyDescent="0.3">
      <c r="K164" s="1">
        <v>402</v>
      </c>
      <c r="L164" s="1">
        <v>273.27199999999999</v>
      </c>
      <c r="M164" s="1">
        <v>0.90900000000000003</v>
      </c>
    </row>
    <row r="165" spans="7:13" x14ac:dyDescent="0.3">
      <c r="G165" s="1">
        <v>402</v>
      </c>
      <c r="H165" s="1">
        <v>2.484</v>
      </c>
      <c r="J165" s="9"/>
      <c r="K165" s="1">
        <v>405</v>
      </c>
      <c r="L165" s="1">
        <v>56.32</v>
      </c>
      <c r="M165" s="1">
        <v>1</v>
      </c>
    </row>
    <row r="166" spans="7:13" x14ac:dyDescent="0.3">
      <c r="G166" s="1">
        <v>405</v>
      </c>
      <c r="H166" s="1">
        <v>2.964</v>
      </c>
      <c r="J166" s="9"/>
      <c r="K166" s="1">
        <v>436</v>
      </c>
      <c r="L166" s="1">
        <v>76.686000000000007</v>
      </c>
      <c r="M166" s="1">
        <v>0.872</v>
      </c>
    </row>
    <row r="167" spans="7:13" x14ac:dyDescent="0.3">
      <c r="G167" s="1">
        <v>436</v>
      </c>
      <c r="H167" s="1">
        <v>2.9489999999999998</v>
      </c>
      <c r="J167" s="9"/>
      <c r="K167" s="1">
        <v>437</v>
      </c>
      <c r="L167" s="1">
        <v>137.72</v>
      </c>
      <c r="M167" s="1">
        <v>0.88800000000000001</v>
      </c>
    </row>
    <row r="168" spans="7:13" x14ac:dyDescent="0.3">
      <c r="G168" s="1">
        <v>437</v>
      </c>
      <c r="H168" s="1">
        <v>2.504</v>
      </c>
      <c r="J168" s="9"/>
      <c r="K168" s="1">
        <v>438</v>
      </c>
      <c r="L168" s="1">
        <v>120.10299999999999</v>
      </c>
      <c r="M168" s="1">
        <v>0.85699999999999998</v>
      </c>
    </row>
    <row r="169" spans="7:13" x14ac:dyDescent="0.3">
      <c r="G169" s="1">
        <v>438</v>
      </c>
      <c r="H169" s="1">
        <v>2.355</v>
      </c>
      <c r="J169" s="9"/>
      <c r="K169" s="1">
        <v>442</v>
      </c>
      <c r="L169" s="1">
        <v>74.721000000000004</v>
      </c>
      <c r="M169" s="1">
        <v>0.89200000000000002</v>
      </c>
    </row>
    <row r="170" spans="7:13" x14ac:dyDescent="0.3">
      <c r="G170" s="1">
        <v>442</v>
      </c>
      <c r="H170" s="1">
        <v>2.335</v>
      </c>
      <c r="J170" s="9"/>
      <c r="K170" s="1">
        <v>459</v>
      </c>
      <c r="L170" s="1">
        <v>15.119</v>
      </c>
      <c r="M170" s="1">
        <v>0.71399999999999997</v>
      </c>
    </row>
    <row r="171" spans="7:13" x14ac:dyDescent="0.3">
      <c r="G171" s="1">
        <v>459</v>
      </c>
      <c r="H171" s="1">
        <v>2.16</v>
      </c>
      <c r="J171" s="9"/>
      <c r="K171" s="1">
        <v>460</v>
      </c>
      <c r="L171" s="1">
        <v>74.14</v>
      </c>
      <c r="M171" s="1">
        <v>0.54100000000000004</v>
      </c>
    </row>
    <row r="172" spans="7:13" x14ac:dyDescent="0.3">
      <c r="G172" s="1">
        <v>460</v>
      </c>
      <c r="H172" s="1">
        <v>3.2229999999999999</v>
      </c>
      <c r="J172" s="9"/>
      <c r="K172" s="1">
        <v>501</v>
      </c>
      <c r="L172" s="1">
        <v>487.339</v>
      </c>
      <c r="M172" s="1">
        <v>0.69199999999999995</v>
      </c>
    </row>
    <row r="173" spans="7:13" x14ac:dyDescent="0.3">
      <c r="G173" s="1">
        <v>501</v>
      </c>
      <c r="H173" s="1">
        <v>3.3149999999999999</v>
      </c>
      <c r="J173" s="9"/>
      <c r="K173" s="1">
        <v>502</v>
      </c>
      <c r="L173" s="1">
        <v>20.201000000000001</v>
      </c>
      <c r="M173" s="1">
        <v>1</v>
      </c>
    </row>
    <row r="174" spans="7:13" x14ac:dyDescent="0.3">
      <c r="G174" s="1">
        <v>502</v>
      </c>
      <c r="H174" s="1">
        <v>2.02</v>
      </c>
      <c r="J174" s="9"/>
      <c r="K174" s="1">
        <v>503</v>
      </c>
      <c r="L174" s="1">
        <v>91.058999999999997</v>
      </c>
      <c r="M174" s="1">
        <v>0.77700000000000002</v>
      </c>
    </row>
    <row r="175" spans="7:13" x14ac:dyDescent="0.3">
      <c r="G175" s="1">
        <v>503</v>
      </c>
      <c r="H175" s="1">
        <v>2.3959999999999999</v>
      </c>
      <c r="J175" s="9"/>
      <c r="K175" s="1">
        <v>504</v>
      </c>
      <c r="L175" s="1">
        <v>190.91300000000001</v>
      </c>
      <c r="M175" s="1">
        <v>0.89400000000000002</v>
      </c>
    </row>
    <row r="176" spans="7:13" x14ac:dyDescent="0.3">
      <c r="G176" s="1">
        <v>504</v>
      </c>
      <c r="H176" s="1">
        <v>2.58</v>
      </c>
      <c r="J176" s="9"/>
      <c r="K176" s="1">
        <v>506</v>
      </c>
      <c r="L176" s="1">
        <v>382.33199999999999</v>
      </c>
      <c r="M176" s="1">
        <v>0.72299999999999998</v>
      </c>
    </row>
    <row r="177" spans="7:13" x14ac:dyDescent="0.3">
      <c r="G177" s="1">
        <v>506</v>
      </c>
      <c r="H177" s="1">
        <v>3.0339999999999998</v>
      </c>
      <c r="J177" s="9"/>
      <c r="K177" s="1">
        <v>508</v>
      </c>
      <c r="L177" s="1">
        <v>393.74599999999998</v>
      </c>
      <c r="M177" s="1">
        <v>0.67100000000000004</v>
      </c>
    </row>
    <row r="178" spans="7:13" x14ac:dyDescent="0.3">
      <c r="G178" s="1">
        <v>508</v>
      </c>
      <c r="H178" s="1">
        <v>3.2269999999999999</v>
      </c>
      <c r="J178" s="9"/>
      <c r="K178" s="1">
        <v>509</v>
      </c>
      <c r="L178" s="1">
        <v>361.49400000000003</v>
      </c>
      <c r="M178" s="1">
        <v>0.61699999999999999</v>
      </c>
    </row>
    <row r="179" spans="7:13" x14ac:dyDescent="0.3">
      <c r="G179" s="1">
        <v>509</v>
      </c>
      <c r="H179" s="1">
        <v>3.1160000000000001</v>
      </c>
      <c r="J179" s="9"/>
      <c r="K179" s="1">
        <v>512</v>
      </c>
      <c r="L179" s="1">
        <v>334.40100000000001</v>
      </c>
      <c r="M179" s="1">
        <v>0.71099999999999997</v>
      </c>
    </row>
    <row r="180" spans="7:13" x14ac:dyDescent="0.3">
      <c r="G180" s="1">
        <v>512</v>
      </c>
      <c r="H180" s="1">
        <v>2.81</v>
      </c>
      <c r="J180" s="9"/>
      <c r="K180" s="1">
        <v>515</v>
      </c>
      <c r="L180" s="1">
        <v>62.841000000000001</v>
      </c>
      <c r="M180" s="1">
        <v>0.70399999999999996</v>
      </c>
    </row>
    <row r="181" spans="7:13" x14ac:dyDescent="0.3">
      <c r="G181" s="1">
        <v>515</v>
      </c>
      <c r="H181" s="1">
        <v>2.5139999999999998</v>
      </c>
      <c r="J181" s="9"/>
      <c r="K181" s="1">
        <v>516</v>
      </c>
      <c r="L181" s="1">
        <v>538.88900000000001</v>
      </c>
      <c r="M181" s="1">
        <v>0.77500000000000002</v>
      </c>
    </row>
    <row r="182" spans="7:13" x14ac:dyDescent="0.3">
      <c r="G182" s="1">
        <v>516</v>
      </c>
      <c r="H182" s="1">
        <v>2.5299999999999998</v>
      </c>
      <c r="J182" s="9"/>
      <c r="K182" s="1">
        <v>517</v>
      </c>
      <c r="L182" s="1">
        <v>31.135999999999999</v>
      </c>
      <c r="M182" s="1">
        <v>0.316</v>
      </c>
    </row>
    <row r="183" spans="7:13" x14ac:dyDescent="0.3">
      <c r="G183" s="1">
        <v>517</v>
      </c>
      <c r="H183" s="1">
        <v>2.2240000000000002</v>
      </c>
      <c r="J183" s="9"/>
      <c r="K183" s="1">
        <v>518</v>
      </c>
      <c r="L183" s="1">
        <v>169.80600000000001</v>
      </c>
      <c r="M183" s="1">
        <v>0.86399999999999999</v>
      </c>
    </row>
    <row r="184" spans="7:13" x14ac:dyDescent="0.3">
      <c r="G184" s="1">
        <v>518</v>
      </c>
      <c r="H184" s="1">
        <v>2.149</v>
      </c>
      <c r="J184" s="9"/>
      <c r="K184" s="1">
        <v>519</v>
      </c>
      <c r="L184" s="1">
        <v>25.38</v>
      </c>
      <c r="M184" s="1">
        <v>0.61799999999999999</v>
      </c>
    </row>
    <row r="185" spans="7:13" x14ac:dyDescent="0.3">
      <c r="G185" s="1">
        <v>519</v>
      </c>
      <c r="H185" s="1">
        <v>2.82</v>
      </c>
      <c r="J185" s="9"/>
      <c r="K185" s="1">
        <v>520</v>
      </c>
      <c r="L185" s="1">
        <v>104.215</v>
      </c>
      <c r="M185" s="1">
        <v>0.64300000000000002</v>
      </c>
    </row>
    <row r="186" spans="7:13" x14ac:dyDescent="0.3">
      <c r="G186" s="1">
        <v>520</v>
      </c>
      <c r="H186" s="1">
        <v>2.6720000000000002</v>
      </c>
      <c r="J186" s="9"/>
      <c r="K186" s="1">
        <v>521</v>
      </c>
      <c r="L186" s="1">
        <v>460.63200000000001</v>
      </c>
      <c r="M186" s="1">
        <v>0.75</v>
      </c>
    </row>
    <row r="187" spans="7:13" x14ac:dyDescent="0.3">
      <c r="G187" s="1">
        <v>521</v>
      </c>
      <c r="H187" s="1">
        <v>2.879</v>
      </c>
      <c r="J187" s="9"/>
      <c r="K187" s="1">
        <v>526</v>
      </c>
      <c r="L187" s="1">
        <v>268.78100000000001</v>
      </c>
      <c r="M187" s="1">
        <v>0.64700000000000002</v>
      </c>
    </row>
    <row r="188" spans="7:13" x14ac:dyDescent="0.3">
      <c r="G188" s="1">
        <v>526</v>
      </c>
      <c r="H188" s="1">
        <v>3.4460000000000002</v>
      </c>
      <c r="J188" s="9"/>
      <c r="K188" s="1">
        <v>528</v>
      </c>
      <c r="L188" s="1">
        <v>522.96500000000003</v>
      </c>
      <c r="M188" s="1">
        <v>0.67900000000000005</v>
      </c>
    </row>
    <row r="189" spans="7:13" x14ac:dyDescent="0.3">
      <c r="G189" s="1">
        <v>528</v>
      </c>
      <c r="H189" s="1">
        <v>2.641</v>
      </c>
      <c r="J189" s="9"/>
      <c r="K189" s="1">
        <v>529</v>
      </c>
      <c r="L189" s="1">
        <v>45.335000000000001</v>
      </c>
      <c r="M189" s="1">
        <v>0.83599999999999997</v>
      </c>
    </row>
    <row r="190" spans="7:13" x14ac:dyDescent="0.3">
      <c r="G190" s="1">
        <v>529</v>
      </c>
      <c r="H190" s="1">
        <v>2.1589999999999998</v>
      </c>
      <c r="J190" s="9"/>
      <c r="K190" s="1">
        <v>531</v>
      </c>
      <c r="L190" s="1">
        <v>276.98899999999998</v>
      </c>
      <c r="M190" s="1">
        <v>0.8</v>
      </c>
    </row>
    <row r="191" spans="7:13" x14ac:dyDescent="0.3">
      <c r="G191" s="1">
        <v>531</v>
      </c>
      <c r="H191" s="1">
        <v>2.798</v>
      </c>
      <c r="J191" s="9"/>
      <c r="K191" s="1">
        <v>534</v>
      </c>
      <c r="L191" s="1">
        <v>347.90100000000001</v>
      </c>
      <c r="M191" s="1">
        <v>0.71899999999999997</v>
      </c>
    </row>
    <row r="192" spans="7:13" x14ac:dyDescent="0.3">
      <c r="G192" s="1">
        <v>534</v>
      </c>
      <c r="H192" s="1">
        <v>3.0249999999999999</v>
      </c>
      <c r="J192" s="9"/>
      <c r="K192" s="1">
        <v>537</v>
      </c>
      <c r="L192" s="1">
        <v>332.214</v>
      </c>
      <c r="M192" s="1">
        <v>0.55800000000000005</v>
      </c>
    </row>
    <row r="193" spans="7:13" x14ac:dyDescent="0.3">
      <c r="G193" s="1">
        <v>537</v>
      </c>
      <c r="H193" s="1">
        <v>3.6110000000000002</v>
      </c>
      <c r="J193" s="9"/>
      <c r="K193" s="1">
        <v>538</v>
      </c>
      <c r="L193" s="1">
        <v>94.119</v>
      </c>
      <c r="M193" s="1">
        <v>0.82399999999999995</v>
      </c>
    </row>
    <row r="194" spans="7:13" x14ac:dyDescent="0.3">
      <c r="G194" s="1">
        <v>538</v>
      </c>
      <c r="H194" s="1">
        <v>2.544</v>
      </c>
      <c r="J194" s="9"/>
      <c r="K194" s="1">
        <v>539</v>
      </c>
      <c r="L194" s="1">
        <v>314.49799999999999</v>
      </c>
      <c r="M194" s="1">
        <v>0.59499999999999997</v>
      </c>
    </row>
    <row r="195" spans="7:13" x14ac:dyDescent="0.3">
      <c r="G195" s="1">
        <v>539</v>
      </c>
      <c r="H195" s="1">
        <v>3.145</v>
      </c>
      <c r="J195" s="9"/>
      <c r="K195" s="1">
        <v>540</v>
      </c>
      <c r="L195" s="1">
        <v>83.418000000000006</v>
      </c>
      <c r="M195" s="1">
        <v>0.60799999999999998</v>
      </c>
    </row>
    <row r="196" spans="7:13" x14ac:dyDescent="0.3">
      <c r="G196" s="1">
        <v>540</v>
      </c>
      <c r="H196" s="1">
        <v>2.7810000000000001</v>
      </c>
      <c r="J196" s="9"/>
      <c r="K196" s="1">
        <v>541</v>
      </c>
      <c r="L196" s="1">
        <v>544.57000000000005</v>
      </c>
      <c r="M196" s="1">
        <v>0.80800000000000005</v>
      </c>
    </row>
    <row r="197" spans="7:13" x14ac:dyDescent="0.3">
      <c r="G197" s="1">
        <v>541</v>
      </c>
      <c r="H197" s="1">
        <v>3.0089999999999999</v>
      </c>
      <c r="J197" s="9"/>
      <c r="K197" s="1">
        <v>542</v>
      </c>
      <c r="L197" s="1">
        <v>35.923999999999999</v>
      </c>
      <c r="M197" s="1">
        <v>0.80900000000000005</v>
      </c>
    </row>
    <row r="198" spans="7:13" x14ac:dyDescent="0.3">
      <c r="G198" s="1">
        <v>542</v>
      </c>
      <c r="H198" s="1">
        <v>2.395</v>
      </c>
      <c r="J198" s="9"/>
      <c r="K198" s="1">
        <v>544</v>
      </c>
      <c r="L198" s="1">
        <v>222.322</v>
      </c>
      <c r="M198" s="1">
        <v>0.66500000000000004</v>
      </c>
    </row>
    <row r="199" spans="7:13" x14ac:dyDescent="0.3">
      <c r="G199" s="1">
        <v>544</v>
      </c>
      <c r="H199" s="1">
        <v>3.222</v>
      </c>
      <c r="J199" s="9"/>
      <c r="K199" s="1">
        <v>546</v>
      </c>
      <c r="L199" s="1">
        <v>294.98899999999998</v>
      </c>
      <c r="M199" s="1">
        <v>0.69099999999999995</v>
      </c>
    </row>
    <row r="200" spans="7:13" x14ac:dyDescent="0.3">
      <c r="G200" s="1">
        <v>546</v>
      </c>
      <c r="H200" s="1">
        <v>2.8639999999999999</v>
      </c>
      <c r="J200" s="9"/>
      <c r="K200" s="1">
        <v>548</v>
      </c>
      <c r="L200" s="1">
        <v>416.952</v>
      </c>
      <c r="M200" s="1">
        <v>0.76100000000000001</v>
      </c>
    </row>
    <row r="201" spans="7:13" x14ac:dyDescent="0.3">
      <c r="G201" s="1">
        <v>548</v>
      </c>
      <c r="H201" s="1">
        <v>2.5579999999999998</v>
      </c>
      <c r="J201" s="9"/>
      <c r="K201" s="1">
        <v>549</v>
      </c>
      <c r="L201" s="1">
        <v>877.08</v>
      </c>
      <c r="M201" s="1">
        <v>0.70699999999999996</v>
      </c>
    </row>
    <row r="202" spans="7:13" x14ac:dyDescent="0.3">
      <c r="G202" s="1">
        <v>549</v>
      </c>
      <c r="H202" s="1">
        <v>2.9140000000000001</v>
      </c>
      <c r="J202" s="9"/>
      <c r="K202" s="1">
        <v>550</v>
      </c>
      <c r="L202" s="1">
        <v>22.135999999999999</v>
      </c>
      <c r="M202" s="1">
        <v>0.85299999999999998</v>
      </c>
    </row>
    <row r="203" spans="7:13" x14ac:dyDescent="0.3">
      <c r="G203" s="1">
        <v>550</v>
      </c>
      <c r="H203" s="1">
        <v>2.214</v>
      </c>
      <c r="J203" s="9"/>
      <c r="K203" s="1">
        <v>552</v>
      </c>
      <c r="L203" s="1">
        <v>380.00299999999999</v>
      </c>
      <c r="M203" s="1">
        <v>0.82</v>
      </c>
    </row>
    <row r="204" spans="7:13" x14ac:dyDescent="0.3">
      <c r="G204" s="1">
        <v>552</v>
      </c>
      <c r="H204" s="1">
        <v>2.585</v>
      </c>
      <c r="J204" s="9"/>
      <c r="K204" s="1">
        <v>553</v>
      </c>
      <c r="L204" s="1">
        <v>281.55799999999999</v>
      </c>
      <c r="M204" s="1">
        <v>0.56499999999999995</v>
      </c>
    </row>
    <row r="205" spans="7:13" x14ac:dyDescent="0.3">
      <c r="G205" s="1">
        <v>553</v>
      </c>
      <c r="H205" s="1">
        <v>3.028</v>
      </c>
      <c r="J205" s="9"/>
      <c r="K205" s="1">
        <v>554</v>
      </c>
      <c r="L205" s="1">
        <v>275.73700000000002</v>
      </c>
      <c r="M205" s="1">
        <v>0.67500000000000004</v>
      </c>
    </row>
    <row r="206" spans="7:13" x14ac:dyDescent="0.3">
      <c r="G206" s="1">
        <v>554</v>
      </c>
      <c r="H206" s="1">
        <v>3.0979999999999999</v>
      </c>
      <c r="J206" s="9"/>
      <c r="K206" s="1">
        <v>556</v>
      </c>
      <c r="L206" s="1">
        <v>146.01300000000001</v>
      </c>
      <c r="M206" s="1">
        <v>0.68799999999999994</v>
      </c>
    </row>
    <row r="207" spans="7:13" x14ac:dyDescent="0.3">
      <c r="G207" s="1">
        <v>556</v>
      </c>
      <c r="H207" s="1">
        <v>2.4750000000000001</v>
      </c>
      <c r="J207" s="9"/>
      <c r="K207" s="1">
        <v>557</v>
      </c>
      <c r="L207" s="1">
        <v>94.498999999999995</v>
      </c>
      <c r="M207" s="1">
        <v>0.82399999999999995</v>
      </c>
    </row>
    <row r="208" spans="7:13" x14ac:dyDescent="0.3">
      <c r="G208" s="1">
        <v>557</v>
      </c>
      <c r="H208" s="1">
        <v>2.4870000000000001</v>
      </c>
      <c r="J208" s="9"/>
      <c r="K208" s="1">
        <v>558</v>
      </c>
      <c r="L208" s="1">
        <v>451.59800000000001</v>
      </c>
      <c r="M208" s="1">
        <v>0.67200000000000004</v>
      </c>
    </row>
    <row r="209" spans="7:13" x14ac:dyDescent="0.3">
      <c r="G209" s="1">
        <v>558</v>
      </c>
      <c r="H209" s="1">
        <v>2.7709999999999999</v>
      </c>
      <c r="J209" s="9"/>
      <c r="K209" s="1">
        <v>562</v>
      </c>
      <c r="L209" s="1">
        <v>31.773</v>
      </c>
      <c r="M209" s="1">
        <v>0.79200000000000004</v>
      </c>
    </row>
    <row r="210" spans="7:13" x14ac:dyDescent="0.3">
      <c r="G210" s="1">
        <v>562</v>
      </c>
      <c r="H210" s="1">
        <v>2.2690000000000001</v>
      </c>
      <c r="J210" s="9"/>
      <c r="K210" s="1">
        <v>564</v>
      </c>
      <c r="L210" s="1">
        <v>146.65700000000001</v>
      </c>
      <c r="M210" s="1">
        <v>0.91800000000000004</v>
      </c>
    </row>
    <row r="211" spans="7:13" x14ac:dyDescent="0.3">
      <c r="G211" s="1">
        <v>564</v>
      </c>
      <c r="H211" s="1">
        <v>2.444</v>
      </c>
      <c r="J211" s="9"/>
      <c r="K211" s="1">
        <v>565</v>
      </c>
      <c r="L211" s="1">
        <v>59.530999999999999</v>
      </c>
      <c r="M211" s="1">
        <v>1</v>
      </c>
    </row>
    <row r="212" spans="7:13" x14ac:dyDescent="0.3">
      <c r="G212" s="1">
        <v>565</v>
      </c>
      <c r="H212" s="1">
        <v>3.133</v>
      </c>
      <c r="J212" s="9"/>
      <c r="K212" s="1">
        <v>568</v>
      </c>
      <c r="L212" s="1">
        <v>195.828</v>
      </c>
      <c r="M212" s="1">
        <v>0.86</v>
      </c>
    </row>
    <row r="213" spans="7:13" x14ac:dyDescent="0.3">
      <c r="G213" s="1">
        <v>568</v>
      </c>
      <c r="H213" s="1">
        <v>2.4790000000000001</v>
      </c>
      <c r="J213" s="9"/>
      <c r="K213" s="1">
        <v>570</v>
      </c>
      <c r="L213" s="1">
        <v>245.72300000000001</v>
      </c>
      <c r="M213" s="1">
        <v>0.64800000000000002</v>
      </c>
    </row>
    <row r="214" spans="7:13" x14ac:dyDescent="0.3">
      <c r="G214" s="1">
        <v>570</v>
      </c>
      <c r="H214" s="1">
        <v>2.9609999999999999</v>
      </c>
      <c r="J214" s="9"/>
      <c r="K214" s="1">
        <v>575</v>
      </c>
      <c r="L214" s="1">
        <v>139.87700000000001</v>
      </c>
      <c r="M214" s="1">
        <v>0.82799999999999996</v>
      </c>
    </row>
    <row r="215" spans="7:13" x14ac:dyDescent="0.3">
      <c r="G215" s="1">
        <v>575</v>
      </c>
      <c r="H215" s="1">
        <v>2.4980000000000002</v>
      </c>
      <c r="J215" s="9"/>
      <c r="K215" s="1">
        <v>578</v>
      </c>
      <c r="L215" s="1">
        <v>530.07899999999995</v>
      </c>
      <c r="M215" s="1">
        <v>0.77500000000000002</v>
      </c>
    </row>
    <row r="216" spans="7:13" x14ac:dyDescent="0.3">
      <c r="G216" s="1">
        <v>578</v>
      </c>
      <c r="H216" s="1">
        <v>2.6909999999999998</v>
      </c>
      <c r="J216" s="9"/>
      <c r="K216" s="1">
        <v>580</v>
      </c>
      <c r="L216" s="1">
        <v>1049.6469999999999</v>
      </c>
      <c r="M216" s="1">
        <v>0.59899999999999998</v>
      </c>
    </row>
    <row r="217" spans="7:13" x14ac:dyDescent="0.3">
      <c r="G217" s="1">
        <v>580</v>
      </c>
      <c r="H217" s="1">
        <v>3.06</v>
      </c>
      <c r="J217" s="9"/>
      <c r="K217" s="1">
        <v>581</v>
      </c>
      <c r="L217" s="1">
        <v>80.494</v>
      </c>
      <c r="M217" s="1">
        <v>0.73899999999999999</v>
      </c>
    </row>
    <row r="218" spans="7:13" x14ac:dyDescent="0.3">
      <c r="G218" s="1">
        <v>581</v>
      </c>
      <c r="H218" s="1">
        <v>2.597</v>
      </c>
      <c r="J218" s="9"/>
      <c r="K218" s="1">
        <v>583</v>
      </c>
      <c r="L218" s="1">
        <v>435.589</v>
      </c>
      <c r="M218" s="1">
        <v>0.77300000000000002</v>
      </c>
    </row>
    <row r="219" spans="7:13" x14ac:dyDescent="0.3">
      <c r="G219" s="1">
        <v>583</v>
      </c>
      <c r="H219" s="1">
        <v>3.1339999999999999</v>
      </c>
      <c r="J219" s="9"/>
      <c r="K219" s="1">
        <v>585</v>
      </c>
      <c r="L219" s="1">
        <v>96.843000000000004</v>
      </c>
      <c r="M219" s="1">
        <v>0.89400000000000002</v>
      </c>
    </row>
    <row r="220" spans="7:13" x14ac:dyDescent="0.3">
      <c r="G220" s="1">
        <v>585</v>
      </c>
      <c r="H220" s="1">
        <v>2.2519999999999998</v>
      </c>
      <c r="J220" s="9"/>
      <c r="K220" s="1">
        <v>586</v>
      </c>
      <c r="L220" s="1">
        <v>228.33</v>
      </c>
      <c r="M220" s="1">
        <v>0.53300000000000003</v>
      </c>
    </row>
    <row r="221" spans="7:13" x14ac:dyDescent="0.3">
      <c r="G221" s="1">
        <v>586</v>
      </c>
      <c r="H221" s="1">
        <v>3.3580000000000001</v>
      </c>
      <c r="J221" s="9"/>
      <c r="K221" s="1">
        <v>589</v>
      </c>
      <c r="L221" s="1">
        <v>317.79899999999998</v>
      </c>
      <c r="M221" s="1">
        <v>0.64100000000000001</v>
      </c>
    </row>
    <row r="222" spans="7:13" x14ac:dyDescent="0.3">
      <c r="G222" s="1">
        <v>589</v>
      </c>
      <c r="H222" s="1">
        <v>3.056</v>
      </c>
      <c r="J222" s="9"/>
      <c r="K222" s="1">
        <v>590</v>
      </c>
      <c r="L222" s="1">
        <v>117.316</v>
      </c>
      <c r="M222" s="1">
        <v>0.89600000000000002</v>
      </c>
    </row>
    <row r="223" spans="7:13" x14ac:dyDescent="0.3">
      <c r="G223" s="1">
        <v>590</v>
      </c>
      <c r="H223" s="1">
        <v>3.0870000000000002</v>
      </c>
      <c r="J223" s="9"/>
      <c r="K223" s="1">
        <v>593</v>
      </c>
      <c r="L223" s="1">
        <v>226.952</v>
      </c>
      <c r="M223" s="1">
        <v>0.438</v>
      </c>
    </row>
    <row r="224" spans="7:13" x14ac:dyDescent="0.3">
      <c r="G224" s="1">
        <v>593</v>
      </c>
      <c r="H224" s="1">
        <v>3.6019999999999999</v>
      </c>
      <c r="J224" s="9"/>
      <c r="K224" s="1">
        <v>595</v>
      </c>
      <c r="L224" s="1">
        <v>240.36099999999999</v>
      </c>
      <c r="M224" s="1">
        <v>0.89400000000000002</v>
      </c>
    </row>
    <row r="225" spans="7:13" x14ac:dyDescent="0.3">
      <c r="G225" s="1">
        <v>595</v>
      </c>
      <c r="H225" s="1">
        <v>2.2050000000000001</v>
      </c>
      <c r="J225" s="9"/>
      <c r="K225" s="1">
        <v>598</v>
      </c>
      <c r="L225" s="1">
        <v>881.44100000000003</v>
      </c>
      <c r="M225" s="1">
        <v>0.69499999999999995</v>
      </c>
    </row>
    <row r="226" spans="7:13" x14ac:dyDescent="0.3">
      <c r="G226" s="1">
        <v>598</v>
      </c>
      <c r="H226" s="1">
        <v>2.72</v>
      </c>
      <c r="J226" s="9"/>
      <c r="K226" s="1">
        <v>600</v>
      </c>
      <c r="L226" s="1">
        <v>389.29500000000002</v>
      </c>
      <c r="M226" s="1">
        <v>0.67200000000000004</v>
      </c>
    </row>
    <row r="227" spans="7:13" x14ac:dyDescent="0.3">
      <c r="G227" s="1">
        <v>600</v>
      </c>
      <c r="H227" s="1">
        <v>2.8210000000000002</v>
      </c>
      <c r="J227" s="9"/>
      <c r="K227" s="1">
        <v>603</v>
      </c>
      <c r="L227" s="1">
        <v>397.423</v>
      </c>
      <c r="M227" s="1">
        <v>0.72099999999999997</v>
      </c>
    </row>
    <row r="228" spans="7:13" x14ac:dyDescent="0.3">
      <c r="G228" s="1">
        <v>603</v>
      </c>
      <c r="H228" s="1">
        <v>2.548</v>
      </c>
      <c r="J228" s="9"/>
      <c r="K228" s="1">
        <v>605</v>
      </c>
      <c r="L228" s="1">
        <v>582.64599999999996</v>
      </c>
      <c r="M228" s="1">
        <v>0.72099999999999997</v>
      </c>
    </row>
    <row r="229" spans="7:13" x14ac:dyDescent="0.3">
      <c r="G229" s="1">
        <v>605</v>
      </c>
      <c r="H229" s="1">
        <v>2.7229999999999999</v>
      </c>
      <c r="J229" s="9"/>
      <c r="K229" s="1">
        <v>607</v>
      </c>
      <c r="L229" s="1">
        <v>393.49200000000002</v>
      </c>
      <c r="M229" s="1">
        <v>0.79900000000000004</v>
      </c>
    </row>
    <row r="230" spans="7:13" x14ac:dyDescent="0.3">
      <c r="G230" s="1">
        <v>607</v>
      </c>
      <c r="H230" s="1">
        <v>2.4750000000000001</v>
      </c>
      <c r="J230" s="9"/>
      <c r="K230" s="1">
        <v>608</v>
      </c>
      <c r="L230" s="1">
        <v>11.148999999999999</v>
      </c>
      <c r="M230" s="1">
        <v>1</v>
      </c>
    </row>
    <row r="231" spans="7:13" x14ac:dyDescent="0.3">
      <c r="G231" s="1">
        <v>608</v>
      </c>
      <c r="H231" s="1">
        <v>2.23</v>
      </c>
      <c r="J231" s="9"/>
      <c r="K231" s="1">
        <v>610</v>
      </c>
      <c r="L231" s="1">
        <v>77.197999999999993</v>
      </c>
      <c r="M231" s="1">
        <v>0.878</v>
      </c>
    </row>
    <row r="232" spans="7:13" x14ac:dyDescent="0.3">
      <c r="G232" s="1">
        <v>610</v>
      </c>
      <c r="H232" s="1">
        <v>2.4900000000000002</v>
      </c>
      <c r="J232" s="9"/>
      <c r="K232" s="1">
        <v>612</v>
      </c>
      <c r="L232" s="1">
        <v>409.32100000000003</v>
      </c>
      <c r="M232" s="1">
        <v>0.81399999999999995</v>
      </c>
    </row>
    <row r="233" spans="7:13" x14ac:dyDescent="0.3">
      <c r="G233" s="1">
        <v>612</v>
      </c>
      <c r="H233" s="1">
        <v>2.9449999999999998</v>
      </c>
      <c r="J233" s="9"/>
      <c r="K233" s="1">
        <v>613</v>
      </c>
      <c r="L233" s="1">
        <v>291.012</v>
      </c>
      <c r="M233" s="1">
        <v>0.86299999999999999</v>
      </c>
    </row>
    <row r="234" spans="7:13" x14ac:dyDescent="0.3">
      <c r="G234" s="1">
        <v>613</v>
      </c>
      <c r="H234" s="1">
        <v>2.4249999999999998</v>
      </c>
      <c r="J234" s="9"/>
      <c r="K234" s="1">
        <v>614</v>
      </c>
      <c r="L234" s="1">
        <v>475.81099999999998</v>
      </c>
      <c r="M234" s="1">
        <v>0.64300000000000002</v>
      </c>
    </row>
    <row r="235" spans="7:13" x14ac:dyDescent="0.3">
      <c r="G235" s="1">
        <v>614</v>
      </c>
      <c r="H235" s="1">
        <v>2.9740000000000002</v>
      </c>
      <c r="J235" s="9"/>
      <c r="K235" s="1">
        <v>618</v>
      </c>
      <c r="L235" s="1">
        <v>650.64800000000002</v>
      </c>
      <c r="M235" s="1">
        <v>0.78100000000000003</v>
      </c>
    </row>
    <row r="236" spans="7:13" x14ac:dyDescent="0.3">
      <c r="G236" s="1">
        <v>618</v>
      </c>
      <c r="H236" s="1">
        <v>2.4740000000000002</v>
      </c>
      <c r="J236" s="9"/>
      <c r="K236" s="1">
        <v>619</v>
      </c>
      <c r="L236" s="1">
        <v>48.610999999999997</v>
      </c>
      <c r="M236" s="1">
        <v>1</v>
      </c>
    </row>
    <row r="237" spans="7:13" x14ac:dyDescent="0.3">
      <c r="G237" s="1">
        <v>619</v>
      </c>
      <c r="H237" s="1">
        <v>3.472</v>
      </c>
      <c r="J237" s="9"/>
      <c r="K237" s="1">
        <v>621</v>
      </c>
      <c r="L237" s="1">
        <v>455.93299999999999</v>
      </c>
      <c r="M237" s="1">
        <v>0.876</v>
      </c>
    </row>
    <row r="238" spans="7:13" x14ac:dyDescent="0.3">
      <c r="G238" s="1">
        <v>621</v>
      </c>
      <c r="H238" s="1">
        <v>2.5049999999999999</v>
      </c>
      <c r="J238" s="9"/>
      <c r="K238" s="1">
        <v>623</v>
      </c>
      <c r="L238" s="1">
        <v>309.18299999999999</v>
      </c>
      <c r="M238" s="1">
        <v>0.81200000000000006</v>
      </c>
    </row>
    <row r="239" spans="7:13" x14ac:dyDescent="0.3">
      <c r="G239" s="1">
        <v>623</v>
      </c>
      <c r="H239" s="1">
        <v>2.665</v>
      </c>
      <c r="J239" s="9"/>
      <c r="K239" s="1">
        <v>629</v>
      </c>
      <c r="L239" s="1">
        <v>407.33800000000002</v>
      </c>
      <c r="M239" s="1">
        <v>0.84599999999999997</v>
      </c>
    </row>
    <row r="240" spans="7:13" x14ac:dyDescent="0.3">
      <c r="G240" s="1">
        <v>629</v>
      </c>
      <c r="H240" s="1">
        <v>2.8690000000000002</v>
      </c>
      <c r="J240" s="9"/>
      <c r="K240" s="1">
        <v>631</v>
      </c>
      <c r="L240" s="1">
        <v>11.03</v>
      </c>
      <c r="M240" s="1">
        <v>1</v>
      </c>
    </row>
    <row r="241" spans="7:13" x14ac:dyDescent="0.3">
      <c r="G241" s="1">
        <v>631</v>
      </c>
      <c r="H241" s="1">
        <v>3.677</v>
      </c>
      <c r="J241" s="9"/>
      <c r="K241" s="1">
        <v>632</v>
      </c>
      <c r="L241" s="1">
        <v>170.971</v>
      </c>
      <c r="M241" s="1">
        <v>0.749</v>
      </c>
    </row>
    <row r="242" spans="7:13" x14ac:dyDescent="0.3">
      <c r="G242" s="1">
        <v>632</v>
      </c>
      <c r="H242" s="1">
        <v>2.8980000000000001</v>
      </c>
      <c r="J242" s="9"/>
      <c r="K242" s="1">
        <v>635</v>
      </c>
      <c r="L242" s="1">
        <v>693.45100000000002</v>
      </c>
      <c r="M242" s="1">
        <v>0.747</v>
      </c>
    </row>
    <row r="243" spans="7:13" x14ac:dyDescent="0.3">
      <c r="G243" s="1">
        <v>635</v>
      </c>
      <c r="H243" s="1">
        <v>2.83</v>
      </c>
      <c r="J243" s="9"/>
      <c r="K243" s="1">
        <v>636</v>
      </c>
      <c r="L243" s="1">
        <v>219.91800000000001</v>
      </c>
      <c r="M243" s="1">
        <v>0.81399999999999995</v>
      </c>
    </row>
    <row r="244" spans="7:13" x14ac:dyDescent="0.3">
      <c r="G244" s="1">
        <v>636</v>
      </c>
      <c r="H244" s="1">
        <v>2.7839999999999998</v>
      </c>
      <c r="J244" s="9"/>
      <c r="K244" s="1">
        <v>637</v>
      </c>
      <c r="L244" s="1">
        <v>325.23099999999999</v>
      </c>
      <c r="M244" s="1">
        <v>0.91600000000000004</v>
      </c>
    </row>
    <row r="245" spans="7:13" x14ac:dyDescent="0.3">
      <c r="G245" s="1">
        <v>637</v>
      </c>
      <c r="H245" s="1">
        <v>2.4830000000000001</v>
      </c>
      <c r="J245" s="9"/>
      <c r="K245" s="1">
        <v>640</v>
      </c>
      <c r="L245" s="1">
        <v>484.61099999999999</v>
      </c>
      <c r="M245" s="1">
        <v>0.72399999999999998</v>
      </c>
    </row>
    <row r="246" spans="7:13" x14ac:dyDescent="0.3">
      <c r="G246" s="1">
        <v>640</v>
      </c>
      <c r="H246" s="1">
        <v>2.605</v>
      </c>
      <c r="J246" s="9"/>
      <c r="K246" s="1">
        <v>642</v>
      </c>
      <c r="L246" s="1">
        <v>453.46600000000001</v>
      </c>
      <c r="M246" s="1">
        <v>0.74399999999999999</v>
      </c>
    </row>
    <row r="247" spans="7:13" x14ac:dyDescent="0.3">
      <c r="G247" s="1">
        <v>642</v>
      </c>
      <c r="H247" s="1">
        <v>3.2389999999999999</v>
      </c>
      <c r="J247" s="9"/>
      <c r="K247" s="1">
        <v>644</v>
      </c>
      <c r="L247" s="1">
        <v>549.31799999999998</v>
      </c>
      <c r="M247" s="1">
        <v>0.58799999999999997</v>
      </c>
    </row>
    <row r="248" spans="7:13" x14ac:dyDescent="0.3">
      <c r="G248" s="1">
        <v>644</v>
      </c>
      <c r="H248" s="1">
        <v>3.0179999999999998</v>
      </c>
      <c r="J248" s="9"/>
      <c r="K248" s="1">
        <v>646</v>
      </c>
      <c r="L248" s="1">
        <v>757.649</v>
      </c>
      <c r="M248" s="1">
        <v>0.81599999999999995</v>
      </c>
    </row>
    <row r="249" spans="7:13" x14ac:dyDescent="0.3">
      <c r="G249" s="1">
        <v>646</v>
      </c>
      <c r="H249" s="1">
        <v>2.7959999999999998</v>
      </c>
      <c r="J249" s="9"/>
      <c r="K249" s="1">
        <v>648</v>
      </c>
      <c r="L249" s="1">
        <v>508.45800000000003</v>
      </c>
      <c r="M249" s="1">
        <v>0.64600000000000002</v>
      </c>
    </row>
    <row r="250" spans="7:13" x14ac:dyDescent="0.3">
      <c r="G250" s="1">
        <v>648</v>
      </c>
      <c r="H250" s="1">
        <v>2.778</v>
      </c>
      <c r="J250" s="9"/>
      <c r="K250" s="1">
        <v>649</v>
      </c>
      <c r="L250" s="1">
        <v>109.94799999999999</v>
      </c>
      <c r="M250" s="1">
        <v>0.84</v>
      </c>
    </row>
    <row r="251" spans="7:13" x14ac:dyDescent="0.3">
      <c r="G251" s="1">
        <v>649</v>
      </c>
      <c r="H251" s="1">
        <v>2.6179999999999999</v>
      </c>
      <c r="J251" s="9"/>
      <c r="K251" s="1">
        <v>650</v>
      </c>
      <c r="L251" s="1">
        <v>129.93199999999999</v>
      </c>
      <c r="M251" s="1">
        <v>0.66200000000000003</v>
      </c>
    </row>
    <row r="252" spans="7:13" x14ac:dyDescent="0.3">
      <c r="G252" s="1">
        <v>650</v>
      </c>
      <c r="H252" s="1">
        <v>2.9529999999999998</v>
      </c>
      <c r="J252" s="9"/>
      <c r="K252" s="1">
        <v>652</v>
      </c>
      <c r="L252" s="1">
        <v>353.58100000000002</v>
      </c>
      <c r="M252" s="1">
        <v>0.81299999999999994</v>
      </c>
    </row>
    <row r="253" spans="7:13" x14ac:dyDescent="0.3">
      <c r="G253" s="1">
        <v>652</v>
      </c>
      <c r="H253" s="1">
        <v>2.851</v>
      </c>
      <c r="J253" s="9"/>
      <c r="K253" s="1">
        <v>653</v>
      </c>
      <c r="L253" s="1">
        <v>94.41</v>
      </c>
      <c r="M253" s="1">
        <v>0.86599999999999999</v>
      </c>
    </row>
    <row r="254" spans="7:13" x14ac:dyDescent="0.3">
      <c r="G254" s="1">
        <v>653</v>
      </c>
      <c r="H254" s="1">
        <v>2.1960000000000002</v>
      </c>
      <c r="J254" s="9"/>
      <c r="K254" s="1">
        <v>654</v>
      </c>
      <c r="L254" s="1">
        <v>286.71899999999999</v>
      </c>
      <c r="M254" s="1">
        <v>0.77900000000000003</v>
      </c>
    </row>
    <row r="255" spans="7:13" x14ac:dyDescent="0.3">
      <c r="G255" s="1">
        <v>654</v>
      </c>
      <c r="H255" s="1">
        <v>2.63</v>
      </c>
      <c r="J255" s="9"/>
      <c r="K255" s="1">
        <v>655</v>
      </c>
      <c r="L255" s="1">
        <v>60.545999999999999</v>
      </c>
      <c r="M255" s="1">
        <v>0.93200000000000005</v>
      </c>
    </row>
    <row r="256" spans="7:13" x14ac:dyDescent="0.3">
      <c r="G256" s="1">
        <v>655</v>
      </c>
      <c r="H256" s="1">
        <v>2.1619999999999999</v>
      </c>
      <c r="J256" s="9"/>
      <c r="K256" s="1">
        <v>656</v>
      </c>
      <c r="L256" s="1">
        <v>140.17500000000001</v>
      </c>
      <c r="M256" s="1">
        <v>0.77700000000000002</v>
      </c>
    </row>
    <row r="257" spans="7:13" x14ac:dyDescent="0.3">
      <c r="G257" s="1">
        <v>656</v>
      </c>
      <c r="H257" s="1">
        <v>2.2250000000000001</v>
      </c>
      <c r="J257" s="9"/>
      <c r="K257" s="1">
        <v>657</v>
      </c>
      <c r="L257" s="1">
        <v>263.97500000000002</v>
      </c>
      <c r="M257" s="1">
        <v>0.57299999999999995</v>
      </c>
    </row>
    <row r="258" spans="7:13" x14ac:dyDescent="0.3">
      <c r="G258" s="1">
        <v>657</v>
      </c>
      <c r="H258" s="1">
        <v>3.4279999999999999</v>
      </c>
      <c r="J258" s="9"/>
      <c r="K258" s="1">
        <v>658</v>
      </c>
      <c r="L258" s="1">
        <v>185.81100000000001</v>
      </c>
      <c r="M258" s="1">
        <v>0.85899999999999999</v>
      </c>
    </row>
    <row r="259" spans="7:13" x14ac:dyDescent="0.3">
      <c r="G259" s="1">
        <v>658</v>
      </c>
      <c r="H259" s="1">
        <v>2.903</v>
      </c>
      <c r="J259" s="9"/>
      <c r="K259" s="1">
        <v>659</v>
      </c>
      <c r="L259" s="1">
        <v>247.791</v>
      </c>
      <c r="M259" s="1">
        <v>0.73</v>
      </c>
    </row>
    <row r="260" spans="7:13" x14ac:dyDescent="0.3">
      <c r="G260" s="1">
        <v>659</v>
      </c>
      <c r="H260" s="1">
        <v>2.8479999999999999</v>
      </c>
      <c r="J260" s="9"/>
      <c r="K260" s="1">
        <v>660</v>
      </c>
      <c r="L260" s="1">
        <v>198.548</v>
      </c>
      <c r="M260" s="1">
        <v>0.624</v>
      </c>
    </row>
    <row r="261" spans="7:13" x14ac:dyDescent="0.3">
      <c r="G261" s="1">
        <v>660</v>
      </c>
      <c r="H261" s="1">
        <v>3.1520000000000001</v>
      </c>
      <c r="J261" s="9"/>
      <c r="K261" s="1">
        <v>662</v>
      </c>
      <c r="L261" s="1">
        <v>309.93299999999999</v>
      </c>
      <c r="M261" s="1">
        <v>0.73799999999999999</v>
      </c>
    </row>
    <row r="262" spans="7:13" x14ac:dyDescent="0.3">
      <c r="G262" s="1">
        <v>662</v>
      </c>
      <c r="H262" s="1">
        <v>2.7919999999999998</v>
      </c>
      <c r="J262" s="9"/>
      <c r="K262" s="1">
        <v>664</v>
      </c>
      <c r="L262" s="1">
        <v>413.65699999999998</v>
      </c>
      <c r="M262" s="1">
        <v>0.57799999999999996</v>
      </c>
    </row>
    <row r="263" spans="7:13" x14ac:dyDescent="0.3">
      <c r="G263" s="1">
        <v>664</v>
      </c>
      <c r="H263" s="1">
        <v>2.8330000000000002</v>
      </c>
      <c r="J263" s="9"/>
      <c r="K263" s="1">
        <v>666</v>
      </c>
      <c r="L263" s="1">
        <v>85.843000000000004</v>
      </c>
      <c r="M263" s="1">
        <v>0.56599999999999995</v>
      </c>
    </row>
    <row r="264" spans="7:13" x14ac:dyDescent="0.3">
      <c r="G264" s="1">
        <v>666</v>
      </c>
      <c r="H264" s="1">
        <v>2.4529999999999998</v>
      </c>
      <c r="J264" s="9"/>
      <c r="K264" s="1">
        <v>667</v>
      </c>
      <c r="L264" s="1">
        <v>275.36099999999999</v>
      </c>
      <c r="M264" s="1">
        <v>0.624</v>
      </c>
    </row>
    <row r="265" spans="7:13" x14ac:dyDescent="0.3">
      <c r="G265" s="1">
        <v>667</v>
      </c>
      <c r="H265" s="1">
        <v>3.24</v>
      </c>
      <c r="J265" s="9"/>
      <c r="K265" s="1">
        <v>668</v>
      </c>
      <c r="L265" s="1">
        <v>105.52800000000001</v>
      </c>
      <c r="M265" s="1">
        <v>0.76700000000000002</v>
      </c>
    </row>
    <row r="266" spans="7:13" x14ac:dyDescent="0.3">
      <c r="G266" s="1">
        <v>668</v>
      </c>
      <c r="H266" s="1">
        <v>2.8519999999999999</v>
      </c>
      <c r="J266" s="9"/>
      <c r="K266" s="1">
        <v>671</v>
      </c>
      <c r="L266" s="1">
        <v>472.89699999999999</v>
      </c>
      <c r="M266" s="1">
        <v>0.753</v>
      </c>
    </row>
    <row r="267" spans="7:13" x14ac:dyDescent="0.3">
      <c r="G267" s="1">
        <v>671</v>
      </c>
      <c r="H267" s="1">
        <v>2.782</v>
      </c>
      <c r="J267" s="9"/>
      <c r="K267" s="1">
        <v>672</v>
      </c>
      <c r="L267" s="1">
        <v>1271.742</v>
      </c>
      <c r="M267" s="1">
        <v>0.81699999999999995</v>
      </c>
    </row>
    <row r="268" spans="7:13" x14ac:dyDescent="0.3">
      <c r="G268" s="1">
        <v>672</v>
      </c>
      <c r="H268" s="1">
        <v>2.9039999999999999</v>
      </c>
      <c r="J268" s="9"/>
      <c r="K268" s="1">
        <v>673</v>
      </c>
      <c r="L268" s="1">
        <v>752.76</v>
      </c>
      <c r="M268" s="1">
        <v>0.80700000000000005</v>
      </c>
    </row>
    <row r="269" spans="7:13" x14ac:dyDescent="0.3">
      <c r="G269" s="1">
        <v>673</v>
      </c>
      <c r="H269" s="1">
        <v>2.5779999999999998</v>
      </c>
      <c r="J269" s="9"/>
      <c r="K269" s="1">
        <v>674</v>
      </c>
      <c r="L269" s="1">
        <v>395.29199999999997</v>
      </c>
      <c r="M269" s="1">
        <v>0.68600000000000005</v>
      </c>
    </row>
    <row r="270" spans="7:13" x14ac:dyDescent="0.3">
      <c r="G270" s="1">
        <v>674</v>
      </c>
      <c r="H270" s="1">
        <v>2.9950000000000001</v>
      </c>
      <c r="J270" s="9"/>
      <c r="K270" s="1">
        <v>675</v>
      </c>
      <c r="L270" s="1">
        <v>533.00400000000002</v>
      </c>
      <c r="M270" s="1">
        <v>0.752</v>
      </c>
    </row>
    <row r="271" spans="7:13" x14ac:dyDescent="0.3">
      <c r="G271" s="1">
        <v>675</v>
      </c>
      <c r="H271" s="1">
        <v>2.5750000000000002</v>
      </c>
      <c r="J271" s="9"/>
      <c r="K271" s="1">
        <v>676</v>
      </c>
      <c r="L271" s="1">
        <v>119.791</v>
      </c>
      <c r="M271" s="1">
        <v>0.76600000000000001</v>
      </c>
    </row>
    <row r="272" spans="7:13" x14ac:dyDescent="0.3">
      <c r="G272" s="1">
        <v>676</v>
      </c>
      <c r="H272" s="1">
        <v>2.3959999999999999</v>
      </c>
      <c r="J272" s="9"/>
      <c r="K272" s="1">
        <v>678</v>
      </c>
      <c r="L272" s="1">
        <v>684.48900000000003</v>
      </c>
      <c r="M272" s="1">
        <v>0.85199999999999998</v>
      </c>
    </row>
    <row r="273" spans="7:13" x14ac:dyDescent="0.3">
      <c r="G273" s="1">
        <v>678</v>
      </c>
      <c r="H273" s="1">
        <v>2.8279999999999998</v>
      </c>
      <c r="J273" s="9"/>
      <c r="K273" s="1">
        <v>679</v>
      </c>
      <c r="L273" s="1">
        <v>65.451999999999998</v>
      </c>
      <c r="M273" s="1">
        <v>0.75</v>
      </c>
    </row>
    <row r="274" spans="7:13" x14ac:dyDescent="0.3">
      <c r="G274" s="1">
        <v>679</v>
      </c>
      <c r="H274" s="1">
        <v>2.9750000000000001</v>
      </c>
      <c r="J274" s="9"/>
      <c r="K274" s="1">
        <v>688</v>
      </c>
      <c r="L274" s="1">
        <v>509.71899999999999</v>
      </c>
      <c r="M274" s="1">
        <v>0.66</v>
      </c>
    </row>
    <row r="275" spans="7:13" x14ac:dyDescent="0.3">
      <c r="G275" s="1">
        <v>688</v>
      </c>
      <c r="H275" s="1">
        <v>3.31</v>
      </c>
      <c r="J275" s="9"/>
      <c r="K275" s="1">
        <v>689</v>
      </c>
      <c r="L275" s="1">
        <v>372.27</v>
      </c>
      <c r="M275" s="1">
        <v>0.871</v>
      </c>
    </row>
    <row r="276" spans="7:13" x14ac:dyDescent="0.3">
      <c r="G276" s="1">
        <v>689</v>
      </c>
      <c r="H276" s="1">
        <v>2.7170000000000001</v>
      </c>
      <c r="J276" s="9"/>
      <c r="K276" s="1">
        <v>691</v>
      </c>
      <c r="L276" s="1">
        <v>555.67700000000002</v>
      </c>
      <c r="M276" s="1">
        <v>0.65700000000000003</v>
      </c>
    </row>
    <row r="277" spans="7:13" x14ac:dyDescent="0.3">
      <c r="G277" s="1">
        <v>691</v>
      </c>
      <c r="H277" s="1">
        <v>2.988</v>
      </c>
      <c r="J277" s="9"/>
      <c r="K277" s="1">
        <v>692</v>
      </c>
      <c r="L277" s="1">
        <v>3.5840000000000001</v>
      </c>
      <c r="M277" s="1" t="s">
        <v>168</v>
      </c>
    </row>
    <row r="278" spans="7:13" x14ac:dyDescent="0.3">
      <c r="G278" s="1">
        <v>692</v>
      </c>
      <c r="H278" s="1">
        <v>3.5840000000000001</v>
      </c>
      <c r="J278" s="9"/>
      <c r="K278" s="1">
        <v>693</v>
      </c>
      <c r="L278" s="1">
        <v>156.71600000000001</v>
      </c>
      <c r="M278" s="1">
        <v>0.79200000000000004</v>
      </c>
    </row>
    <row r="279" spans="7:13" x14ac:dyDescent="0.3">
      <c r="G279" s="1">
        <v>693</v>
      </c>
      <c r="H279" s="1">
        <v>2.2069999999999999</v>
      </c>
      <c r="J279" s="9"/>
      <c r="K279" s="1">
        <v>695</v>
      </c>
      <c r="L279" s="1">
        <v>652.62099999999998</v>
      </c>
      <c r="M279" s="1">
        <v>0.80400000000000005</v>
      </c>
    </row>
    <row r="280" spans="7:13" x14ac:dyDescent="0.3">
      <c r="G280" s="1">
        <v>695</v>
      </c>
      <c r="H280" s="1">
        <v>2.61</v>
      </c>
      <c r="J280" s="9"/>
      <c r="K280" s="1">
        <v>5231</v>
      </c>
      <c r="L280" s="1">
        <v>273.34300000000002</v>
      </c>
      <c r="M280" s="1">
        <v>0.89500000000000002</v>
      </c>
    </row>
    <row r="281" spans="7:13" x14ac:dyDescent="0.3">
      <c r="G281" s="1">
        <v>5231</v>
      </c>
      <c r="H281" s="1">
        <v>2.5790000000000002</v>
      </c>
      <c r="J281" s="9"/>
      <c r="K281" s="1">
        <v>5232</v>
      </c>
      <c r="L281" s="1">
        <v>148.02000000000001</v>
      </c>
      <c r="M281" s="1">
        <v>0.88400000000000001</v>
      </c>
    </row>
    <row r="282" spans="7:13" x14ac:dyDescent="0.3">
      <c r="G282" s="1">
        <v>5232</v>
      </c>
      <c r="H282" s="1">
        <v>2.2090000000000001</v>
      </c>
      <c r="J282" s="9"/>
      <c r="K282" s="1">
        <v>5285</v>
      </c>
      <c r="L282" s="1">
        <v>32.134999999999998</v>
      </c>
      <c r="M282" s="1">
        <v>0.93</v>
      </c>
    </row>
    <row r="283" spans="7:13" x14ac:dyDescent="0.3">
      <c r="G283" s="1">
        <v>5285</v>
      </c>
      <c r="H283" s="1">
        <v>2.1419999999999999</v>
      </c>
      <c r="J283" s="9"/>
      <c r="K283" s="1">
        <v>5286</v>
      </c>
      <c r="L283" s="1">
        <v>114.227</v>
      </c>
      <c r="M283" s="1">
        <v>0.85199999999999998</v>
      </c>
    </row>
    <row r="284" spans="7:13" x14ac:dyDescent="0.3">
      <c r="G284" s="1">
        <v>5286</v>
      </c>
      <c r="H284" s="1">
        <v>2.4830000000000001</v>
      </c>
      <c r="J284" s="9"/>
      <c r="K284" s="1">
        <v>5287</v>
      </c>
      <c r="L284" s="1">
        <v>432.42700000000002</v>
      </c>
      <c r="M284" s="1">
        <v>0.624</v>
      </c>
    </row>
    <row r="285" spans="7:13" x14ac:dyDescent="0.3">
      <c r="G285" s="1">
        <v>5287</v>
      </c>
      <c r="H285" s="1">
        <v>2.9420000000000002</v>
      </c>
      <c r="J285" s="9"/>
      <c r="K285" s="1">
        <v>5288</v>
      </c>
      <c r="L285" s="1">
        <v>269.73</v>
      </c>
      <c r="M285" s="1">
        <v>0.65</v>
      </c>
    </row>
    <row r="286" spans="7:13" x14ac:dyDescent="0.3">
      <c r="G286" s="1">
        <v>5288</v>
      </c>
      <c r="H286" s="1">
        <v>2.81</v>
      </c>
      <c r="J286" s="9"/>
      <c r="K286" s="1">
        <v>5611</v>
      </c>
      <c r="L286" s="1">
        <v>159.173</v>
      </c>
      <c r="M286" s="1">
        <v>0.94399999999999995</v>
      </c>
    </row>
    <row r="287" spans="7:13" x14ac:dyDescent="0.3">
      <c r="G287" s="1">
        <v>5611</v>
      </c>
      <c r="H287" s="1">
        <v>3.121</v>
      </c>
      <c r="J287" s="9"/>
      <c r="K287" s="1">
        <v>5612</v>
      </c>
      <c r="L287" s="1">
        <v>40.853999999999999</v>
      </c>
      <c r="M287" s="1">
        <v>0.64</v>
      </c>
    </row>
    <row r="288" spans="7:13" x14ac:dyDescent="0.3">
      <c r="G288" s="1">
        <v>5612</v>
      </c>
      <c r="H288" s="1">
        <v>2.5529999999999999</v>
      </c>
      <c r="J288" s="9"/>
      <c r="K288" s="1">
        <v>5731</v>
      </c>
      <c r="L288" s="1">
        <v>398.88600000000002</v>
      </c>
      <c r="M288" s="1">
        <v>0.72599999999999998</v>
      </c>
    </row>
    <row r="289" spans="7:13" x14ac:dyDescent="0.3">
      <c r="G289" s="1">
        <v>5731</v>
      </c>
      <c r="H289" s="1">
        <v>2.8090000000000002</v>
      </c>
      <c r="J289" s="9"/>
      <c r="K289" s="1">
        <v>5732</v>
      </c>
      <c r="L289" s="1">
        <v>201.04499999999999</v>
      </c>
      <c r="M289" s="1">
        <v>0.60499999999999998</v>
      </c>
    </row>
    <row r="290" spans="7:13" x14ac:dyDescent="0.3">
      <c r="G290" s="1">
        <v>5732</v>
      </c>
      <c r="H290" s="1">
        <v>2.4220000000000002</v>
      </c>
      <c r="J290" s="9"/>
      <c r="K290" s="1">
        <v>5894</v>
      </c>
      <c r="L290" s="1">
        <v>399.4</v>
      </c>
      <c r="M290" s="1">
        <v>0.84699999999999998</v>
      </c>
    </row>
    <row r="291" spans="7:13" x14ac:dyDescent="0.3">
      <c r="G291" s="1">
        <v>5894</v>
      </c>
      <c r="H291" s="1">
        <v>2.7360000000000002</v>
      </c>
      <c r="J291" s="9"/>
      <c r="K291" s="1">
        <v>5895</v>
      </c>
      <c r="L291" s="1">
        <v>58.664999999999999</v>
      </c>
      <c r="M291" s="1">
        <v>0.80700000000000005</v>
      </c>
    </row>
    <row r="292" spans="7:13" x14ac:dyDescent="0.3">
      <c r="G292" s="1">
        <v>5895</v>
      </c>
      <c r="H292" s="1">
        <v>2.6669999999999998</v>
      </c>
      <c r="J292" s="9"/>
      <c r="K292" s="1">
        <v>5896</v>
      </c>
      <c r="L292" s="1">
        <v>24.954999999999998</v>
      </c>
      <c r="M292" s="1">
        <v>0.89200000000000002</v>
      </c>
    </row>
    <row r="293" spans="7:13" x14ac:dyDescent="0.3">
      <c r="G293" s="1">
        <v>5896</v>
      </c>
      <c r="H293" s="1">
        <v>2.4950000000000001</v>
      </c>
      <c r="J293" s="9"/>
      <c r="K293" s="1">
        <v>5897</v>
      </c>
      <c r="L293" s="1">
        <v>214.42</v>
      </c>
      <c r="M293" s="1">
        <v>0.75700000000000001</v>
      </c>
    </row>
    <row r="294" spans="7:13" x14ac:dyDescent="0.3">
      <c r="G294" s="1">
        <v>5897</v>
      </c>
      <c r="H294" s="1">
        <v>2.859</v>
      </c>
      <c r="J294" s="9"/>
      <c r="K294" s="1">
        <v>5961</v>
      </c>
      <c r="L294" s="1">
        <v>438.87799999999999</v>
      </c>
      <c r="M294" s="1">
        <v>0.80200000000000005</v>
      </c>
    </row>
    <row r="295" spans="7:13" x14ac:dyDescent="0.3">
      <c r="G295" s="1">
        <v>5961</v>
      </c>
      <c r="H295" s="1">
        <v>2.9649999999999999</v>
      </c>
      <c r="J295" s="9"/>
      <c r="K295" s="1">
        <v>5962</v>
      </c>
      <c r="L295" s="1">
        <v>81.718999999999994</v>
      </c>
      <c r="M295" s="1">
        <v>0.83399999999999996</v>
      </c>
    </row>
    <row r="296" spans="7:13" x14ac:dyDescent="0.3">
      <c r="G296" s="1">
        <v>5962</v>
      </c>
      <c r="H296" s="1">
        <v>2.476</v>
      </c>
      <c r="J296" s="9"/>
      <c r="K296" s="1">
        <v>6201</v>
      </c>
      <c r="L296" s="1">
        <v>36.42</v>
      </c>
      <c r="M296" s="1">
        <v>0.77700000000000002</v>
      </c>
    </row>
    <row r="297" spans="7:13" x14ac:dyDescent="0.3">
      <c r="G297" s="1">
        <v>6201</v>
      </c>
      <c r="H297" s="1">
        <v>2.4279999999999999</v>
      </c>
      <c r="J297" s="9"/>
      <c r="K297" s="1">
        <v>6202</v>
      </c>
      <c r="L297" s="1">
        <v>42.231999999999999</v>
      </c>
      <c r="M297" s="1">
        <v>0.67400000000000004</v>
      </c>
    </row>
    <row r="298" spans="7:13" x14ac:dyDescent="0.3">
      <c r="G298" s="1">
        <v>6202</v>
      </c>
      <c r="H298" s="1">
        <v>2.484</v>
      </c>
      <c r="J298" s="9"/>
      <c r="K298" s="1">
        <v>6261</v>
      </c>
      <c r="L298" s="1">
        <v>136.69499999999999</v>
      </c>
      <c r="M298" s="1">
        <v>0.81899999999999995</v>
      </c>
    </row>
    <row r="299" spans="7:13" x14ac:dyDescent="0.3">
      <c r="G299" s="1">
        <v>6261</v>
      </c>
      <c r="H299" s="1">
        <v>2.5310000000000001</v>
      </c>
      <c r="J299" s="9"/>
      <c r="K299" s="1">
        <v>6262</v>
      </c>
      <c r="L299" s="1">
        <v>444.61399999999998</v>
      </c>
      <c r="M299" s="1">
        <v>0.73499999999999999</v>
      </c>
    </row>
    <row r="300" spans="7:13" x14ac:dyDescent="0.3">
      <c r="G300" s="1">
        <v>6262</v>
      </c>
      <c r="H300" s="1">
        <v>2.8679999999999999</v>
      </c>
      <c r="J300" s="9"/>
      <c r="K300" s="1">
        <v>6301</v>
      </c>
      <c r="L300" s="1">
        <v>215.10400000000001</v>
      </c>
      <c r="M300" s="1">
        <v>0.52400000000000002</v>
      </c>
    </row>
    <row r="301" spans="7:13" x14ac:dyDescent="0.3">
      <c r="G301" s="1">
        <v>6301</v>
      </c>
      <c r="H301" s="1">
        <v>3.117</v>
      </c>
      <c r="J301" s="9"/>
      <c r="K301" s="1">
        <v>6302</v>
      </c>
      <c r="L301" s="1">
        <v>188.803</v>
      </c>
      <c r="M301" s="1">
        <v>0.54800000000000004</v>
      </c>
    </row>
    <row r="302" spans="7:13" x14ac:dyDescent="0.3">
      <c r="G302" s="1">
        <v>6302</v>
      </c>
      <c r="H302" s="1">
        <v>3.2</v>
      </c>
      <c r="J302" s="9"/>
      <c r="K302" s="1">
        <v>6303</v>
      </c>
      <c r="L302" s="1">
        <v>117.495</v>
      </c>
      <c r="M302" s="1">
        <v>0.94899999999999995</v>
      </c>
    </row>
    <row r="303" spans="7:13" x14ac:dyDescent="0.3">
      <c r="G303" s="1">
        <v>6303</v>
      </c>
      <c r="H303" s="1">
        <v>2.5</v>
      </c>
      <c r="J303" s="9"/>
      <c r="K303" s="1">
        <v>6366</v>
      </c>
      <c r="L303" s="1">
        <v>320.02</v>
      </c>
      <c r="M303" s="1">
        <v>0.73599999999999999</v>
      </c>
    </row>
    <row r="304" spans="7:13" x14ac:dyDescent="0.3">
      <c r="G304" s="1">
        <v>6366</v>
      </c>
      <c r="H304" s="1">
        <v>2.645</v>
      </c>
      <c r="J304" s="9"/>
      <c r="K304" s="1">
        <v>6368</v>
      </c>
      <c r="L304" s="1">
        <v>192.58600000000001</v>
      </c>
      <c r="M304" s="1">
        <v>0.86399999999999999</v>
      </c>
    </row>
    <row r="305" spans="7:13" x14ac:dyDescent="0.3">
      <c r="G305" s="1">
        <v>6368</v>
      </c>
      <c r="H305" s="1">
        <v>2.7909999999999999</v>
      </c>
      <c r="J305" s="9"/>
      <c r="K305" s="1">
        <v>6570</v>
      </c>
      <c r="L305" s="1">
        <v>99.828000000000003</v>
      </c>
      <c r="M305" s="1">
        <v>0.77</v>
      </c>
    </row>
    <row r="306" spans="7:13" x14ac:dyDescent="0.3">
      <c r="G306" s="1">
        <v>6570</v>
      </c>
      <c r="H306" s="1">
        <v>2.56</v>
      </c>
      <c r="J306" s="9"/>
      <c r="K306" s="1">
        <v>6574</v>
      </c>
      <c r="L306" s="1">
        <v>34.866</v>
      </c>
      <c r="M306" s="1">
        <v>1</v>
      </c>
    </row>
    <row r="307" spans="7:13" x14ac:dyDescent="0.3">
      <c r="G307" s="1">
        <v>6574</v>
      </c>
      <c r="H307" s="1">
        <v>2.4900000000000002</v>
      </c>
      <c r="J307" s="9"/>
      <c r="K307" s="1">
        <v>6575</v>
      </c>
      <c r="L307" s="1">
        <v>225.501</v>
      </c>
      <c r="M307" s="1">
        <v>0.85499999999999998</v>
      </c>
    </row>
    <row r="308" spans="7:13" x14ac:dyDescent="0.3">
      <c r="G308" s="1">
        <v>6575</v>
      </c>
      <c r="H308" s="1">
        <v>2.4510000000000001</v>
      </c>
      <c r="J308" s="9"/>
      <c r="K308" s="1">
        <v>6631</v>
      </c>
      <c r="L308" s="1">
        <v>372.52499999999998</v>
      </c>
      <c r="M308" s="1">
        <v>0.64400000000000002</v>
      </c>
    </row>
    <row r="309" spans="7:13" x14ac:dyDescent="0.3">
      <c r="G309" s="1">
        <v>6631</v>
      </c>
      <c r="H309" s="1">
        <v>2.9569999999999999</v>
      </c>
      <c r="J309" s="9"/>
      <c r="K309" s="1">
        <v>6632</v>
      </c>
      <c r="L309" s="1">
        <v>39.381</v>
      </c>
      <c r="M309" s="1">
        <v>0.81499999999999995</v>
      </c>
    </row>
    <row r="310" spans="7:13" x14ac:dyDescent="0.3">
      <c r="G310" s="1">
        <v>6632</v>
      </c>
      <c r="H310" s="1">
        <v>2.3170000000000002</v>
      </c>
      <c r="J310" s="9"/>
      <c r="K310" s="3"/>
    </row>
  </sheetData>
  <mergeCells count="2">
    <mergeCell ref="B2:C2"/>
    <mergeCell ref="A1:D1"/>
  </mergeCells>
  <phoneticPr fontId="6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93A37-DB5C-41E8-891A-23421D8466C6}">
  <dimension ref="A1:Y310"/>
  <sheetViews>
    <sheetView topLeftCell="C9" workbookViewId="0">
      <selection activeCell="D17" sqref="D17"/>
    </sheetView>
  </sheetViews>
  <sheetFormatPr defaultRowHeight="14.5" x14ac:dyDescent="0.35"/>
  <cols>
    <col min="1" max="1" width="12.81640625" style="4" customWidth="1"/>
    <col min="2" max="2" width="35.26953125" style="9" customWidth="1"/>
    <col min="3" max="3" width="37" style="9" customWidth="1"/>
    <col min="4" max="4" width="24" style="9" customWidth="1"/>
    <col min="5" max="6" width="9.1796875" style="3"/>
    <col min="7" max="7" width="28.54296875" style="3" customWidth="1"/>
    <col min="8" max="10" width="9.1796875" style="3"/>
    <col min="11" max="11" width="22.81640625" style="9" customWidth="1"/>
  </cols>
  <sheetData>
    <row r="1" spans="1:24" x14ac:dyDescent="0.35">
      <c r="A1" s="20"/>
      <c r="B1" s="20"/>
      <c r="C1" s="20"/>
      <c r="D1" s="20"/>
    </row>
    <row r="2" spans="1:24" x14ac:dyDescent="0.35">
      <c r="B2" s="19" t="s">
        <v>2</v>
      </c>
      <c r="C2" s="19"/>
      <c r="D2" s="5"/>
    </row>
    <row r="3" spans="1:24" ht="20.5" thickBot="1" x14ac:dyDescent="0.45">
      <c r="A3" s="6" t="s">
        <v>0</v>
      </c>
      <c r="B3" s="7" t="s">
        <v>1</v>
      </c>
      <c r="C3" s="7" t="s">
        <v>3</v>
      </c>
      <c r="D3" s="8" t="s">
        <v>4</v>
      </c>
      <c r="G3" s="15"/>
      <c r="J3" s="13" t="s">
        <v>0</v>
      </c>
      <c r="K3" s="7" t="s">
        <v>4</v>
      </c>
    </row>
    <row r="4" spans="1:24" x14ac:dyDescent="0.35">
      <c r="A4" s="1">
        <v>402</v>
      </c>
      <c r="B4" s="2">
        <v>0.91800000000000004</v>
      </c>
      <c r="C4" s="1">
        <v>0.91500000000000004</v>
      </c>
      <c r="D4" s="9">
        <f>B4-C4</f>
        <v>3.0000000000000027E-3</v>
      </c>
      <c r="F4" s="12" t="s">
        <v>5</v>
      </c>
      <c r="G4" s="12"/>
      <c r="J4" s="14" t="s">
        <v>23</v>
      </c>
      <c r="K4" s="9">
        <v>3.0000000000000027E-3</v>
      </c>
    </row>
    <row r="5" spans="1:24" x14ac:dyDescent="0.35">
      <c r="A5" s="1">
        <v>405</v>
      </c>
      <c r="B5" s="2">
        <v>1</v>
      </c>
      <c r="C5" s="1">
        <v>1</v>
      </c>
      <c r="D5" s="9">
        <f t="shared" ref="D5:D68" si="0">B5-C5</f>
        <v>0</v>
      </c>
      <c r="F5" s="10"/>
      <c r="G5" s="10"/>
      <c r="J5" s="14" t="s">
        <v>24</v>
      </c>
      <c r="K5" s="9">
        <v>0</v>
      </c>
    </row>
    <row r="6" spans="1:24" x14ac:dyDescent="0.35">
      <c r="A6" s="1">
        <v>436</v>
      </c>
      <c r="B6" s="2">
        <v>0.9</v>
      </c>
      <c r="C6" s="1">
        <v>0.90400000000000003</v>
      </c>
      <c r="D6" s="9">
        <f t="shared" si="0"/>
        <v>-4.0000000000000036E-3</v>
      </c>
      <c r="F6" s="18" t="s">
        <v>6</v>
      </c>
      <c r="G6" s="18">
        <v>7.9586206896551694E-3</v>
      </c>
      <c r="J6" s="14" t="s">
        <v>27</v>
      </c>
      <c r="K6" s="9">
        <v>-4.0000000000000036E-3</v>
      </c>
    </row>
    <row r="7" spans="1:24" x14ac:dyDescent="0.35">
      <c r="A7" s="1">
        <v>437</v>
      </c>
      <c r="B7" s="2">
        <v>0.85699999999999998</v>
      </c>
      <c r="C7" s="1">
        <v>0.84799999999999998</v>
      </c>
      <c r="D7" s="9">
        <f t="shared" si="0"/>
        <v>9.000000000000008E-3</v>
      </c>
      <c r="F7" s="10" t="s">
        <v>7</v>
      </c>
      <c r="G7" s="10">
        <v>8.8613607958325106E-4</v>
      </c>
      <c r="J7" s="14" t="s">
        <v>25</v>
      </c>
      <c r="K7" s="9">
        <v>9.000000000000008E-3</v>
      </c>
    </row>
    <row r="8" spans="1:24" x14ac:dyDescent="0.35">
      <c r="A8" s="1">
        <v>438</v>
      </c>
      <c r="B8" s="2">
        <v>0.85699999999999998</v>
      </c>
      <c r="C8" s="1">
        <v>0.85599999999999998</v>
      </c>
      <c r="D8" s="9">
        <f t="shared" si="0"/>
        <v>1.0000000000000009E-3</v>
      </c>
      <c r="F8" s="10" t="s">
        <v>8</v>
      </c>
      <c r="G8" s="10">
        <v>7.0000000000000062E-3</v>
      </c>
      <c r="J8" s="14" t="s">
        <v>26</v>
      </c>
      <c r="K8" s="9">
        <v>1.0000000000000009E-3</v>
      </c>
    </row>
    <row r="9" spans="1:24" x14ac:dyDescent="0.35">
      <c r="A9" s="1">
        <v>442</v>
      </c>
      <c r="B9" s="2">
        <v>0.86699999999999999</v>
      </c>
      <c r="C9" s="1">
        <v>0.86599999999999999</v>
      </c>
      <c r="D9" s="9">
        <f t="shared" si="0"/>
        <v>1.0000000000000009E-3</v>
      </c>
      <c r="F9" s="10" t="s">
        <v>9</v>
      </c>
      <c r="G9" s="10">
        <v>0</v>
      </c>
      <c r="J9" s="14" t="s">
        <v>29</v>
      </c>
      <c r="K9" s="9">
        <v>1.0000000000000009E-3</v>
      </c>
    </row>
    <row r="10" spans="1:24" ht="15" thickBot="1" x14ac:dyDescent="0.4">
      <c r="A10" s="1">
        <v>459</v>
      </c>
      <c r="B10" s="2">
        <v>0.75</v>
      </c>
      <c r="C10" s="1">
        <v>0.75600000000000001</v>
      </c>
      <c r="D10" s="9">
        <f t="shared" si="0"/>
        <v>-6.0000000000000053E-3</v>
      </c>
      <c r="F10" s="10" t="s">
        <v>10</v>
      </c>
      <c r="G10" s="10">
        <v>1.0670491411981934E-2</v>
      </c>
      <c r="J10" s="14" t="s">
        <v>28</v>
      </c>
      <c r="K10" s="9">
        <v>-6.0000000000000053E-3</v>
      </c>
    </row>
    <row r="11" spans="1:24" ht="15" thickBot="1" x14ac:dyDescent="0.4">
      <c r="A11" s="1">
        <v>460</v>
      </c>
      <c r="B11" s="2">
        <v>0.6</v>
      </c>
      <c r="C11" s="1">
        <v>0.58599999999999997</v>
      </c>
      <c r="D11" s="9">
        <f t="shared" si="0"/>
        <v>1.4000000000000012E-2</v>
      </c>
      <c r="F11" s="10" t="s">
        <v>11</v>
      </c>
      <c r="G11" s="10">
        <v>1.1385938697318019E-4</v>
      </c>
      <c r="J11" s="14" t="s">
        <v>30</v>
      </c>
      <c r="K11" s="9">
        <v>1.4000000000000012E-2</v>
      </c>
      <c r="O11" s="16"/>
      <c r="P11" s="17"/>
      <c r="Q11" s="17"/>
      <c r="R11" s="17"/>
      <c r="S11" s="17"/>
      <c r="T11" s="17"/>
      <c r="U11" s="17"/>
      <c r="V11" s="17"/>
      <c r="W11" s="17"/>
      <c r="X11" s="17"/>
    </row>
    <row r="12" spans="1:24" x14ac:dyDescent="0.35">
      <c r="A12" s="1">
        <v>501</v>
      </c>
      <c r="B12" s="2">
        <v>0.69799999999999995</v>
      </c>
      <c r="C12" s="1">
        <v>0.69299999999999995</v>
      </c>
      <c r="D12" s="9">
        <f t="shared" si="0"/>
        <v>5.0000000000000044E-3</v>
      </c>
      <c r="F12" s="10" t="s">
        <v>12</v>
      </c>
      <c r="G12" s="10">
        <v>0.87947661663801657</v>
      </c>
      <c r="J12" s="14" t="s">
        <v>31</v>
      </c>
      <c r="K12" s="9">
        <v>5.0000000000000044E-3</v>
      </c>
    </row>
    <row r="13" spans="1:24" x14ac:dyDescent="0.35">
      <c r="A13" s="1">
        <v>502</v>
      </c>
      <c r="B13" s="2">
        <v>1</v>
      </c>
      <c r="C13" s="1">
        <v>1</v>
      </c>
      <c r="D13" s="9">
        <f t="shared" si="0"/>
        <v>0</v>
      </c>
      <c r="F13" s="10" t="s">
        <v>13</v>
      </c>
      <c r="G13" s="10">
        <v>0.64275459763909182</v>
      </c>
      <c r="J13" s="14" t="s">
        <v>32</v>
      </c>
      <c r="K13" s="9">
        <v>0</v>
      </c>
    </row>
    <row r="14" spans="1:24" x14ac:dyDescent="0.35">
      <c r="A14" s="1">
        <v>503</v>
      </c>
      <c r="B14" s="2">
        <v>0.75</v>
      </c>
      <c r="C14" s="1">
        <v>0.74</v>
      </c>
      <c r="D14" s="9">
        <f t="shared" si="0"/>
        <v>1.0000000000000009E-2</v>
      </c>
      <c r="F14" s="10" t="s">
        <v>14</v>
      </c>
      <c r="G14" s="10">
        <v>6.1000000000000054E-2</v>
      </c>
      <c r="I14" s="3" t="s">
        <v>22</v>
      </c>
      <c r="J14" s="14" t="s">
        <v>33</v>
      </c>
      <c r="K14" s="9">
        <v>1.0000000000000009E-2</v>
      </c>
    </row>
    <row r="15" spans="1:24" x14ac:dyDescent="0.35">
      <c r="A15" s="1">
        <v>504</v>
      </c>
      <c r="B15" s="2">
        <v>0.872</v>
      </c>
      <c r="C15" s="1">
        <v>0.86399999999999999</v>
      </c>
      <c r="D15" s="9">
        <f t="shared" si="0"/>
        <v>8.0000000000000071E-3</v>
      </c>
      <c r="F15" s="18" t="s">
        <v>15</v>
      </c>
      <c r="G15" s="18">
        <v>-1.4000000000000012E-2</v>
      </c>
      <c r="J15" s="14" t="s">
        <v>34</v>
      </c>
      <c r="K15" s="9">
        <v>8.0000000000000071E-3</v>
      </c>
    </row>
    <row r="16" spans="1:24" x14ac:dyDescent="0.35">
      <c r="A16" s="1">
        <v>506</v>
      </c>
      <c r="B16" s="2">
        <v>0.74399999999999999</v>
      </c>
      <c r="C16" s="1">
        <v>0.73699999999999999</v>
      </c>
      <c r="D16" s="9">
        <f t="shared" si="0"/>
        <v>7.0000000000000062E-3</v>
      </c>
      <c r="F16" s="18" t="s">
        <v>16</v>
      </c>
      <c r="G16" s="18">
        <v>4.7000000000000042E-2</v>
      </c>
      <c r="J16" s="14" t="s">
        <v>35</v>
      </c>
      <c r="K16" s="9">
        <v>7.0000000000000062E-3</v>
      </c>
    </row>
    <row r="17" spans="1:11" x14ac:dyDescent="0.35">
      <c r="A17" s="1">
        <v>508</v>
      </c>
      <c r="B17" s="2">
        <v>0.66700000000000004</v>
      </c>
      <c r="C17" s="1">
        <v>0.66200000000000003</v>
      </c>
      <c r="D17" s="9">
        <f t="shared" si="0"/>
        <v>5.0000000000000044E-3</v>
      </c>
      <c r="F17" s="10" t="s">
        <v>17</v>
      </c>
      <c r="G17" s="10">
        <v>1.1539999999999995</v>
      </c>
      <c r="J17" s="14" t="s">
        <v>36</v>
      </c>
      <c r="K17" s="9">
        <v>5.0000000000000044E-3</v>
      </c>
    </row>
    <row r="18" spans="1:11" x14ac:dyDescent="0.35">
      <c r="A18" s="1">
        <v>509</v>
      </c>
      <c r="B18" s="2">
        <v>0.64900000000000002</v>
      </c>
      <c r="C18" s="1">
        <v>0.64600000000000002</v>
      </c>
      <c r="D18" s="9">
        <f t="shared" si="0"/>
        <v>3.0000000000000027E-3</v>
      </c>
      <c r="F18" s="10" t="s">
        <v>18</v>
      </c>
      <c r="G18" s="10">
        <v>145</v>
      </c>
      <c r="J18" s="14" t="s">
        <v>37</v>
      </c>
      <c r="K18" s="9">
        <v>3.0000000000000027E-3</v>
      </c>
    </row>
    <row r="19" spans="1:11" x14ac:dyDescent="0.35">
      <c r="A19" s="1">
        <v>512</v>
      </c>
      <c r="B19" s="2">
        <v>0.75800000000000001</v>
      </c>
      <c r="C19" s="1">
        <v>0.74299999999999999</v>
      </c>
      <c r="D19" s="9">
        <f t="shared" si="0"/>
        <v>1.5000000000000013E-2</v>
      </c>
      <c r="F19" s="10" t="s">
        <v>19</v>
      </c>
      <c r="G19" s="10">
        <v>4.7000000000000042E-2</v>
      </c>
      <c r="J19" s="14" t="s">
        <v>38</v>
      </c>
      <c r="K19" s="9">
        <v>1.5000000000000013E-2</v>
      </c>
    </row>
    <row r="20" spans="1:11" x14ac:dyDescent="0.35">
      <c r="A20" s="1">
        <v>515</v>
      </c>
      <c r="B20" s="2">
        <v>0.71399999999999997</v>
      </c>
      <c r="C20" s="1">
        <v>0.72499999999999998</v>
      </c>
      <c r="D20" s="9">
        <f t="shared" si="0"/>
        <v>-1.100000000000001E-2</v>
      </c>
      <c r="F20" s="10" t="s">
        <v>20</v>
      </c>
      <c r="G20" s="10">
        <v>-1.4000000000000012E-2</v>
      </c>
      <c r="J20" s="14" t="s">
        <v>39</v>
      </c>
      <c r="K20" s="9">
        <v>-1.100000000000001E-2</v>
      </c>
    </row>
    <row r="21" spans="1:11" ht="15" thickBot="1" x14ac:dyDescent="0.4">
      <c r="A21" s="1">
        <v>516</v>
      </c>
      <c r="B21" s="2">
        <v>0.80200000000000005</v>
      </c>
      <c r="C21" s="1">
        <v>0.78100000000000003</v>
      </c>
      <c r="D21" s="9">
        <f t="shared" si="0"/>
        <v>2.1000000000000019E-2</v>
      </c>
      <c r="F21" s="11" t="s">
        <v>21</v>
      </c>
      <c r="G21" s="11">
        <v>1.7515144798369935E-3</v>
      </c>
      <c r="J21" s="14" t="s">
        <v>40</v>
      </c>
      <c r="K21" s="9">
        <v>2.1000000000000019E-2</v>
      </c>
    </row>
    <row r="22" spans="1:11" x14ac:dyDescent="0.35">
      <c r="A22" s="1">
        <v>517</v>
      </c>
      <c r="B22" s="2">
        <v>0.4</v>
      </c>
      <c r="C22" s="1">
        <v>0.35299999999999998</v>
      </c>
      <c r="D22" s="9">
        <f t="shared" si="0"/>
        <v>4.7000000000000042E-2</v>
      </c>
      <c r="J22" s="14" t="s">
        <v>41</v>
      </c>
      <c r="K22" s="9">
        <v>4.7000000000000042E-2</v>
      </c>
    </row>
    <row r="23" spans="1:11" x14ac:dyDescent="0.35">
      <c r="A23" s="1">
        <v>518</v>
      </c>
      <c r="B23" s="2">
        <v>0.87</v>
      </c>
      <c r="C23" s="1">
        <v>0.86899999999999999</v>
      </c>
      <c r="D23" s="9">
        <f t="shared" si="0"/>
        <v>1.0000000000000009E-3</v>
      </c>
      <c r="J23" s="14" t="s">
        <v>42</v>
      </c>
      <c r="K23" s="9">
        <v>1.0000000000000009E-3</v>
      </c>
    </row>
    <row r="24" spans="1:11" x14ac:dyDescent="0.35">
      <c r="A24" s="1">
        <v>519</v>
      </c>
      <c r="B24" s="2">
        <v>0.66700000000000004</v>
      </c>
      <c r="C24" s="1">
        <v>0.627</v>
      </c>
      <c r="D24" s="9">
        <f t="shared" si="0"/>
        <v>4.0000000000000036E-2</v>
      </c>
      <c r="J24" s="14" t="s">
        <v>43</v>
      </c>
      <c r="K24" s="9">
        <v>4.0000000000000036E-2</v>
      </c>
    </row>
    <row r="25" spans="1:11" x14ac:dyDescent="0.35">
      <c r="A25" s="1">
        <v>520</v>
      </c>
      <c r="B25" s="2">
        <v>0.75</v>
      </c>
      <c r="C25" s="1">
        <v>0.73</v>
      </c>
      <c r="D25" s="9">
        <f t="shared" si="0"/>
        <v>2.0000000000000018E-2</v>
      </c>
      <c r="J25" s="14" t="s">
        <v>44</v>
      </c>
      <c r="K25" s="9">
        <v>2.0000000000000018E-2</v>
      </c>
    </row>
    <row r="26" spans="1:11" x14ac:dyDescent="0.35">
      <c r="A26" s="1">
        <v>521</v>
      </c>
      <c r="B26" s="2">
        <v>0.755</v>
      </c>
      <c r="C26" s="1">
        <v>0.75</v>
      </c>
      <c r="D26" s="9">
        <f t="shared" si="0"/>
        <v>5.0000000000000044E-3</v>
      </c>
      <c r="J26" s="14" t="s">
        <v>45</v>
      </c>
      <c r="K26" s="9">
        <v>5.0000000000000044E-3</v>
      </c>
    </row>
    <row r="27" spans="1:11" x14ac:dyDescent="0.35">
      <c r="A27" s="1">
        <v>526</v>
      </c>
      <c r="B27" s="2">
        <v>0.65400000000000003</v>
      </c>
      <c r="C27" s="1">
        <v>0.629</v>
      </c>
      <c r="D27" s="9">
        <f t="shared" si="0"/>
        <v>2.5000000000000022E-2</v>
      </c>
      <c r="J27" s="14" t="s">
        <v>46</v>
      </c>
      <c r="K27" s="9">
        <v>2.5000000000000022E-2</v>
      </c>
    </row>
    <row r="28" spans="1:11" x14ac:dyDescent="0.35">
      <c r="A28" s="1">
        <v>528</v>
      </c>
      <c r="B28" s="2">
        <v>0.69099999999999995</v>
      </c>
      <c r="C28" s="1">
        <v>0.68</v>
      </c>
      <c r="D28" s="9">
        <f t="shared" si="0"/>
        <v>1.0999999999999899E-2</v>
      </c>
      <c r="J28" s="14" t="s">
        <v>47</v>
      </c>
      <c r="K28" s="9">
        <v>1.0999999999999899E-2</v>
      </c>
    </row>
    <row r="29" spans="1:11" x14ac:dyDescent="0.35">
      <c r="A29" s="1">
        <v>529</v>
      </c>
      <c r="B29" s="2">
        <v>0.875</v>
      </c>
      <c r="C29" s="1">
        <v>0.88600000000000001</v>
      </c>
      <c r="D29" s="9">
        <f t="shared" si="0"/>
        <v>-1.100000000000001E-2</v>
      </c>
      <c r="J29" s="14" t="s">
        <v>48</v>
      </c>
      <c r="K29" s="9">
        <v>-1.100000000000001E-2</v>
      </c>
    </row>
    <row r="30" spans="1:11" x14ac:dyDescent="0.35">
      <c r="A30" s="1">
        <v>531</v>
      </c>
      <c r="B30" s="2">
        <v>0.79100000000000004</v>
      </c>
      <c r="C30" s="1">
        <v>0.76900000000000002</v>
      </c>
      <c r="D30" s="9">
        <f t="shared" si="0"/>
        <v>2.200000000000002E-2</v>
      </c>
      <c r="J30" s="14" t="s">
        <v>49</v>
      </c>
      <c r="K30" s="9">
        <v>2.200000000000002E-2</v>
      </c>
    </row>
    <row r="31" spans="1:11" x14ac:dyDescent="0.35">
      <c r="A31" s="1">
        <v>534</v>
      </c>
      <c r="B31" s="2">
        <v>0.755</v>
      </c>
      <c r="C31" s="1">
        <v>0.746</v>
      </c>
      <c r="D31" s="9">
        <f t="shared" si="0"/>
        <v>9.000000000000008E-3</v>
      </c>
      <c r="J31" s="14" t="s">
        <v>50</v>
      </c>
      <c r="K31" s="9">
        <v>9.000000000000008E-3</v>
      </c>
    </row>
    <row r="32" spans="1:11" ht="15" thickBot="1" x14ac:dyDescent="0.4">
      <c r="A32" s="1">
        <v>537</v>
      </c>
      <c r="B32" s="2">
        <v>0.64</v>
      </c>
      <c r="C32" s="1">
        <v>0.64</v>
      </c>
      <c r="D32" s="9">
        <f t="shared" si="0"/>
        <v>0</v>
      </c>
      <c r="J32" s="14" t="s">
        <v>51</v>
      </c>
      <c r="K32" s="9">
        <v>0</v>
      </c>
    </row>
    <row r="33" spans="1:25" ht="15" thickBot="1" x14ac:dyDescent="0.4">
      <c r="A33" s="1">
        <v>538</v>
      </c>
      <c r="B33" s="2">
        <v>0.8</v>
      </c>
      <c r="C33" s="1">
        <v>0.80400000000000005</v>
      </c>
      <c r="D33" s="9">
        <f t="shared" si="0"/>
        <v>-4.0000000000000036E-3</v>
      </c>
      <c r="J33" s="14" t="s">
        <v>52</v>
      </c>
      <c r="K33" s="9">
        <v>-4.0000000000000036E-3</v>
      </c>
      <c r="P33" s="16"/>
      <c r="Q33" s="17"/>
      <c r="R33" s="17"/>
      <c r="S33" s="17"/>
      <c r="T33" s="17"/>
      <c r="U33" s="17"/>
      <c r="V33" s="17"/>
      <c r="W33" s="17"/>
      <c r="X33" s="17"/>
      <c r="Y33" s="17"/>
    </row>
    <row r="34" spans="1:25" x14ac:dyDescent="0.35">
      <c r="A34" s="1">
        <v>539</v>
      </c>
      <c r="B34" s="2">
        <v>0.63600000000000001</v>
      </c>
      <c r="C34" s="1">
        <v>0.628</v>
      </c>
      <c r="D34" s="9">
        <f t="shared" si="0"/>
        <v>8.0000000000000071E-3</v>
      </c>
      <c r="J34" s="14" t="s">
        <v>53</v>
      </c>
      <c r="K34" s="9">
        <v>8.0000000000000071E-3</v>
      </c>
    </row>
    <row r="35" spans="1:25" x14ac:dyDescent="0.35">
      <c r="A35" s="1">
        <v>540</v>
      </c>
      <c r="B35" s="2">
        <v>0.66700000000000004</v>
      </c>
      <c r="C35" s="1">
        <v>0.65700000000000003</v>
      </c>
      <c r="D35" s="9">
        <f t="shared" si="0"/>
        <v>1.0000000000000009E-2</v>
      </c>
      <c r="J35" s="14" t="s">
        <v>54</v>
      </c>
      <c r="K35" s="9">
        <v>1.0000000000000009E-2</v>
      </c>
    </row>
    <row r="36" spans="1:25" x14ac:dyDescent="0.35">
      <c r="A36" s="1">
        <v>541</v>
      </c>
      <c r="B36" s="2">
        <v>0.81699999999999995</v>
      </c>
      <c r="C36" s="1">
        <v>0.80200000000000005</v>
      </c>
      <c r="D36" s="9">
        <f t="shared" si="0"/>
        <v>1.4999999999999902E-2</v>
      </c>
      <c r="J36" s="14" t="s">
        <v>55</v>
      </c>
      <c r="K36" s="9">
        <v>1.4999999999999902E-2</v>
      </c>
    </row>
    <row r="37" spans="1:25" x14ac:dyDescent="0.35">
      <c r="A37" s="1">
        <v>542</v>
      </c>
      <c r="B37" s="2">
        <v>0.8</v>
      </c>
      <c r="C37" s="1">
        <v>0.79600000000000004</v>
      </c>
      <c r="D37" s="9">
        <f t="shared" si="0"/>
        <v>4.0000000000000036E-3</v>
      </c>
      <c r="J37" s="14" t="s">
        <v>56</v>
      </c>
      <c r="K37" s="9">
        <v>4.0000000000000036E-3</v>
      </c>
    </row>
    <row r="38" spans="1:25" x14ac:dyDescent="0.35">
      <c r="A38" s="1">
        <v>544</v>
      </c>
      <c r="B38" s="2">
        <v>0.65400000000000003</v>
      </c>
      <c r="C38" s="1">
        <v>0.63100000000000001</v>
      </c>
      <c r="D38" s="9">
        <f t="shared" si="0"/>
        <v>2.300000000000002E-2</v>
      </c>
      <c r="J38" s="14" t="s">
        <v>57</v>
      </c>
      <c r="K38" s="9">
        <v>2.300000000000002E-2</v>
      </c>
    </row>
    <row r="39" spans="1:25" x14ac:dyDescent="0.35">
      <c r="A39" s="1">
        <v>546</v>
      </c>
      <c r="B39" s="2">
        <v>0.69699999999999995</v>
      </c>
      <c r="C39" s="1">
        <v>0.67800000000000005</v>
      </c>
      <c r="D39" s="9">
        <f t="shared" si="0"/>
        <v>1.8999999999999906E-2</v>
      </c>
      <c r="J39" s="14" t="s">
        <v>58</v>
      </c>
      <c r="K39" s="9">
        <v>1.8999999999999906E-2</v>
      </c>
    </row>
    <row r="40" spans="1:25" x14ac:dyDescent="0.35">
      <c r="A40" s="1">
        <v>548</v>
      </c>
      <c r="B40" s="2">
        <v>0.79100000000000004</v>
      </c>
      <c r="C40" s="1">
        <v>0.78800000000000003</v>
      </c>
      <c r="D40" s="9">
        <f t="shared" si="0"/>
        <v>3.0000000000000027E-3</v>
      </c>
      <c r="J40" s="14" t="s">
        <v>59</v>
      </c>
      <c r="K40" s="9">
        <v>3.0000000000000027E-3</v>
      </c>
    </row>
    <row r="41" spans="1:25" ht="15" thickBot="1" x14ac:dyDescent="0.4">
      <c r="A41" s="1">
        <v>549</v>
      </c>
      <c r="B41" s="2">
        <v>0.71399999999999997</v>
      </c>
      <c r="C41" s="1">
        <v>0.69499999999999995</v>
      </c>
      <c r="D41" s="9">
        <f t="shared" si="0"/>
        <v>1.9000000000000017E-2</v>
      </c>
      <c r="J41" s="14" t="s">
        <v>60</v>
      </c>
      <c r="K41" s="9">
        <v>1.9000000000000017E-2</v>
      </c>
    </row>
    <row r="42" spans="1:25" ht="15" thickBot="1" x14ac:dyDescent="0.4">
      <c r="A42" s="1">
        <v>550</v>
      </c>
      <c r="B42" s="2">
        <v>0.85699999999999998</v>
      </c>
      <c r="C42" s="1">
        <v>0.85799999999999998</v>
      </c>
      <c r="D42" s="9">
        <f t="shared" si="0"/>
        <v>-1.0000000000000009E-3</v>
      </c>
      <c r="J42" s="14" t="s">
        <v>61</v>
      </c>
      <c r="K42" s="9">
        <v>-1.0000000000000009E-3</v>
      </c>
      <c r="O42" s="16"/>
      <c r="P42" s="17"/>
      <c r="Q42" s="17"/>
      <c r="R42" s="17"/>
      <c r="S42" s="17"/>
      <c r="T42" s="17"/>
      <c r="U42" s="17"/>
      <c r="V42" s="17"/>
      <c r="W42" s="17"/>
      <c r="X42" s="17"/>
    </row>
    <row r="43" spans="1:25" x14ac:dyDescent="0.35">
      <c r="A43" s="1">
        <v>552</v>
      </c>
      <c r="B43" s="2">
        <v>0.80300000000000005</v>
      </c>
      <c r="C43" s="1">
        <v>0.8</v>
      </c>
      <c r="D43" s="9">
        <f t="shared" si="0"/>
        <v>3.0000000000000027E-3</v>
      </c>
      <c r="J43" s="14" t="s">
        <v>62</v>
      </c>
      <c r="K43" s="9">
        <v>3.0000000000000027E-3</v>
      </c>
    </row>
    <row r="44" spans="1:25" x14ac:dyDescent="0.35">
      <c r="A44" s="1">
        <v>553</v>
      </c>
      <c r="B44" s="2">
        <v>0.56000000000000005</v>
      </c>
      <c r="C44" s="1">
        <v>0.55100000000000005</v>
      </c>
      <c r="D44" s="9">
        <f t="shared" si="0"/>
        <v>9.000000000000008E-3</v>
      </c>
      <c r="J44" s="14" t="s">
        <v>63</v>
      </c>
      <c r="K44" s="9">
        <v>9.000000000000008E-3</v>
      </c>
    </row>
    <row r="45" spans="1:25" x14ac:dyDescent="0.35">
      <c r="A45" s="1">
        <v>554</v>
      </c>
      <c r="B45" s="2">
        <v>0.74299999999999999</v>
      </c>
      <c r="C45" s="1">
        <v>0.71099999999999997</v>
      </c>
      <c r="D45" s="9">
        <f t="shared" si="0"/>
        <v>3.2000000000000028E-2</v>
      </c>
      <c r="J45" s="14" t="s">
        <v>64</v>
      </c>
      <c r="K45" s="9">
        <v>3.2000000000000028E-2</v>
      </c>
    </row>
    <row r="46" spans="1:25" x14ac:dyDescent="0.35">
      <c r="A46" s="1">
        <v>556</v>
      </c>
      <c r="B46" s="2">
        <v>0.76300000000000001</v>
      </c>
      <c r="C46" s="1">
        <v>0.73899999999999999</v>
      </c>
      <c r="D46" s="9">
        <f t="shared" si="0"/>
        <v>2.4000000000000021E-2</v>
      </c>
      <c r="J46" s="14" t="s">
        <v>65</v>
      </c>
      <c r="K46" s="9">
        <v>2.4000000000000021E-2</v>
      </c>
    </row>
    <row r="47" spans="1:25" x14ac:dyDescent="0.35">
      <c r="A47" s="1">
        <v>557</v>
      </c>
      <c r="B47" s="2">
        <v>0.85</v>
      </c>
      <c r="C47" s="1">
        <v>0.85299999999999998</v>
      </c>
      <c r="D47" s="9">
        <f t="shared" si="0"/>
        <v>-3.0000000000000027E-3</v>
      </c>
      <c r="J47" s="14" t="s">
        <v>66</v>
      </c>
      <c r="K47" s="9">
        <v>-3.0000000000000027E-3</v>
      </c>
    </row>
    <row r="48" spans="1:25" x14ac:dyDescent="0.35">
      <c r="A48" s="1">
        <v>558</v>
      </c>
      <c r="B48" s="2">
        <v>0.73799999999999999</v>
      </c>
      <c r="C48" s="1">
        <v>0.71399999999999997</v>
      </c>
      <c r="D48" s="9">
        <f t="shared" si="0"/>
        <v>2.4000000000000021E-2</v>
      </c>
      <c r="J48" s="14" t="s">
        <v>67</v>
      </c>
      <c r="K48" s="9">
        <v>2.4000000000000021E-2</v>
      </c>
    </row>
    <row r="49" spans="1:11" x14ac:dyDescent="0.35">
      <c r="A49" s="1">
        <v>562</v>
      </c>
      <c r="B49" s="2">
        <v>0.8</v>
      </c>
      <c r="C49" s="1">
        <v>0.78600000000000003</v>
      </c>
      <c r="D49" s="9">
        <f t="shared" si="0"/>
        <v>1.4000000000000012E-2</v>
      </c>
      <c r="J49" s="14" t="s">
        <v>68</v>
      </c>
      <c r="K49" s="9">
        <v>1.4000000000000012E-2</v>
      </c>
    </row>
    <row r="50" spans="1:11" x14ac:dyDescent="0.35">
      <c r="A50" s="1">
        <v>564</v>
      </c>
      <c r="B50" s="2">
        <v>0.90500000000000003</v>
      </c>
      <c r="C50" s="1">
        <v>0.91</v>
      </c>
      <c r="D50" s="9">
        <f t="shared" si="0"/>
        <v>-5.0000000000000044E-3</v>
      </c>
      <c r="J50" s="14" t="s">
        <v>69</v>
      </c>
      <c r="K50" s="9">
        <v>-5.0000000000000044E-3</v>
      </c>
    </row>
    <row r="51" spans="1:11" x14ac:dyDescent="0.35">
      <c r="A51" s="1">
        <v>565</v>
      </c>
      <c r="B51" s="2">
        <v>1</v>
      </c>
      <c r="C51" s="1">
        <v>1</v>
      </c>
      <c r="D51" s="9">
        <f t="shared" si="0"/>
        <v>0</v>
      </c>
      <c r="J51" s="14" t="s">
        <v>70</v>
      </c>
      <c r="K51" s="9">
        <v>0</v>
      </c>
    </row>
    <row r="52" spans="1:11" x14ac:dyDescent="0.35">
      <c r="A52" s="1">
        <v>568</v>
      </c>
      <c r="B52" s="2">
        <v>0.85699999999999998</v>
      </c>
      <c r="C52" s="1">
        <v>0.85599999999999998</v>
      </c>
      <c r="D52" s="9">
        <f t="shared" si="0"/>
        <v>1.0000000000000009E-3</v>
      </c>
      <c r="J52" s="14" t="s">
        <v>71</v>
      </c>
      <c r="K52" s="9">
        <v>1.0000000000000009E-3</v>
      </c>
    </row>
    <row r="53" spans="1:11" x14ac:dyDescent="0.35">
      <c r="A53" s="1">
        <v>570</v>
      </c>
      <c r="B53" s="2">
        <v>0.63600000000000001</v>
      </c>
      <c r="C53" s="1">
        <v>0.63500000000000001</v>
      </c>
      <c r="D53" s="9">
        <f t="shared" si="0"/>
        <v>1.0000000000000009E-3</v>
      </c>
      <c r="J53" s="14" t="s">
        <v>72</v>
      </c>
      <c r="K53" s="9">
        <v>1.0000000000000009E-3</v>
      </c>
    </row>
    <row r="54" spans="1:11" x14ac:dyDescent="0.35">
      <c r="A54" s="1">
        <v>575</v>
      </c>
      <c r="B54" s="2">
        <v>0.83299999999999996</v>
      </c>
      <c r="C54" s="1">
        <v>0.82299999999999995</v>
      </c>
      <c r="D54" s="9">
        <f t="shared" si="0"/>
        <v>1.0000000000000009E-2</v>
      </c>
      <c r="J54" s="14" t="s">
        <v>73</v>
      </c>
      <c r="K54" s="9">
        <v>1.0000000000000009E-2</v>
      </c>
    </row>
    <row r="55" spans="1:11" x14ac:dyDescent="0.35">
      <c r="A55" s="1">
        <v>578</v>
      </c>
      <c r="B55" s="2">
        <v>0.79800000000000004</v>
      </c>
      <c r="C55" s="1">
        <v>0.80200000000000005</v>
      </c>
      <c r="D55" s="9">
        <f t="shared" si="0"/>
        <v>-4.0000000000000036E-3</v>
      </c>
      <c r="J55" s="14" t="s">
        <v>74</v>
      </c>
      <c r="K55" s="9">
        <v>-4.0000000000000036E-3</v>
      </c>
    </row>
    <row r="56" spans="1:11" x14ac:dyDescent="0.35">
      <c r="A56" s="1">
        <v>580</v>
      </c>
      <c r="B56" s="2">
        <v>0.61399999999999999</v>
      </c>
      <c r="C56" s="1">
        <v>0.6</v>
      </c>
      <c r="D56" s="9">
        <f t="shared" si="0"/>
        <v>1.4000000000000012E-2</v>
      </c>
      <c r="J56" s="14" t="s">
        <v>75</v>
      </c>
      <c r="K56" s="9">
        <v>1.4000000000000012E-2</v>
      </c>
    </row>
    <row r="57" spans="1:11" x14ac:dyDescent="0.35">
      <c r="A57" s="1">
        <v>581</v>
      </c>
      <c r="B57" s="2">
        <v>0.8</v>
      </c>
      <c r="C57" s="1">
        <v>0.77800000000000002</v>
      </c>
      <c r="D57" s="9">
        <f t="shared" si="0"/>
        <v>2.200000000000002E-2</v>
      </c>
      <c r="J57" s="14" t="s">
        <v>76</v>
      </c>
      <c r="K57" s="9">
        <v>2.200000000000002E-2</v>
      </c>
    </row>
    <row r="58" spans="1:11" x14ac:dyDescent="0.35">
      <c r="A58" s="1">
        <v>583</v>
      </c>
      <c r="B58" s="2">
        <v>0.8</v>
      </c>
      <c r="C58" s="1">
        <v>0.79700000000000004</v>
      </c>
      <c r="D58" s="9">
        <f t="shared" si="0"/>
        <v>3.0000000000000027E-3</v>
      </c>
      <c r="J58" s="14" t="s">
        <v>77</v>
      </c>
      <c r="K58" s="9">
        <v>3.0000000000000027E-3</v>
      </c>
    </row>
    <row r="59" spans="1:11" x14ac:dyDescent="0.35">
      <c r="A59" s="1">
        <v>585</v>
      </c>
      <c r="B59" s="2">
        <v>0.88900000000000001</v>
      </c>
      <c r="C59" s="1">
        <v>0.88500000000000001</v>
      </c>
      <c r="D59" s="9">
        <f t="shared" si="0"/>
        <v>4.0000000000000036E-3</v>
      </c>
      <c r="J59" s="14" t="s">
        <v>78</v>
      </c>
      <c r="K59" s="9">
        <v>4.0000000000000036E-3</v>
      </c>
    </row>
    <row r="60" spans="1:11" x14ac:dyDescent="0.35">
      <c r="A60" s="1">
        <v>586</v>
      </c>
      <c r="B60" s="2">
        <v>0.6</v>
      </c>
      <c r="C60" s="1">
        <v>0.59099999999999997</v>
      </c>
      <c r="D60" s="9">
        <f t="shared" si="0"/>
        <v>9.000000000000008E-3</v>
      </c>
      <c r="J60" s="14" t="s">
        <v>79</v>
      </c>
      <c r="K60" s="9">
        <v>9.000000000000008E-3</v>
      </c>
    </row>
    <row r="61" spans="1:11" x14ac:dyDescent="0.35">
      <c r="A61" s="1">
        <v>589</v>
      </c>
      <c r="B61" s="2">
        <v>0.65600000000000003</v>
      </c>
      <c r="C61" s="1">
        <v>0.65900000000000003</v>
      </c>
      <c r="D61" s="9">
        <f t="shared" si="0"/>
        <v>-3.0000000000000027E-3</v>
      </c>
      <c r="J61" s="14" t="s">
        <v>80</v>
      </c>
      <c r="K61" s="9">
        <v>-3.0000000000000027E-3</v>
      </c>
    </row>
    <row r="62" spans="1:11" x14ac:dyDescent="0.35">
      <c r="A62" s="1">
        <v>590</v>
      </c>
      <c r="B62" s="2">
        <v>0.91700000000000004</v>
      </c>
      <c r="C62" s="1">
        <v>0.89300000000000002</v>
      </c>
      <c r="D62" s="9">
        <f t="shared" si="0"/>
        <v>2.4000000000000021E-2</v>
      </c>
      <c r="J62" s="14" t="s">
        <v>81</v>
      </c>
      <c r="K62" s="9">
        <v>2.4000000000000021E-2</v>
      </c>
    </row>
    <row r="63" spans="1:11" x14ac:dyDescent="0.35">
      <c r="A63" s="1">
        <v>593</v>
      </c>
      <c r="B63" s="2">
        <v>0.435</v>
      </c>
      <c r="C63" s="1">
        <v>0.41599999999999998</v>
      </c>
      <c r="D63" s="9">
        <f t="shared" si="0"/>
        <v>1.9000000000000017E-2</v>
      </c>
      <c r="J63" s="14" t="s">
        <v>82</v>
      </c>
      <c r="K63" s="9">
        <v>1.9000000000000017E-2</v>
      </c>
    </row>
    <row r="64" spans="1:11" x14ac:dyDescent="0.35">
      <c r="A64" s="1">
        <v>595</v>
      </c>
      <c r="B64" s="2">
        <v>0.90500000000000003</v>
      </c>
      <c r="C64" s="1">
        <v>0.90500000000000003</v>
      </c>
      <c r="D64" s="9">
        <f t="shared" si="0"/>
        <v>0</v>
      </c>
      <c r="J64" s="14" t="s">
        <v>83</v>
      </c>
      <c r="K64" s="9">
        <v>0</v>
      </c>
    </row>
    <row r="65" spans="1:11" x14ac:dyDescent="0.35">
      <c r="A65" s="1">
        <v>598</v>
      </c>
      <c r="B65" s="2">
        <v>0.71699999999999997</v>
      </c>
      <c r="C65" s="1">
        <v>0.70399999999999996</v>
      </c>
      <c r="D65" s="9">
        <f t="shared" si="0"/>
        <v>1.3000000000000012E-2</v>
      </c>
      <c r="J65" s="14" t="s">
        <v>84</v>
      </c>
      <c r="K65" s="9">
        <v>1.3000000000000012E-2</v>
      </c>
    </row>
    <row r="66" spans="1:11" x14ac:dyDescent="0.35">
      <c r="A66" s="1">
        <v>600</v>
      </c>
      <c r="B66" s="2">
        <v>0.69499999999999995</v>
      </c>
      <c r="C66" s="1">
        <v>0.67100000000000004</v>
      </c>
      <c r="D66" s="9">
        <f t="shared" si="0"/>
        <v>2.399999999999991E-2</v>
      </c>
      <c r="J66" s="14" t="s">
        <v>85</v>
      </c>
      <c r="K66" s="9">
        <v>2.399999999999991E-2</v>
      </c>
    </row>
    <row r="67" spans="1:11" x14ac:dyDescent="0.35">
      <c r="A67" s="1">
        <v>603</v>
      </c>
      <c r="B67" s="2">
        <v>0.74</v>
      </c>
      <c r="C67" s="1">
        <v>0.73699999999999999</v>
      </c>
      <c r="D67" s="9">
        <f t="shared" si="0"/>
        <v>3.0000000000000027E-3</v>
      </c>
      <c r="J67" s="14" t="s">
        <v>86</v>
      </c>
      <c r="K67" s="9">
        <v>3.0000000000000027E-3</v>
      </c>
    </row>
    <row r="68" spans="1:11" x14ac:dyDescent="0.35">
      <c r="A68" s="1">
        <v>605</v>
      </c>
      <c r="B68" s="2">
        <v>0.70699999999999996</v>
      </c>
      <c r="C68" s="1">
        <v>0.69899999999999995</v>
      </c>
      <c r="D68" s="9">
        <f t="shared" si="0"/>
        <v>8.0000000000000071E-3</v>
      </c>
      <c r="J68" s="14" t="s">
        <v>87</v>
      </c>
      <c r="K68" s="9">
        <v>8.0000000000000071E-3</v>
      </c>
    </row>
    <row r="69" spans="1:11" x14ac:dyDescent="0.35">
      <c r="A69" s="1">
        <v>607</v>
      </c>
      <c r="B69" s="2">
        <v>0.81599999999999995</v>
      </c>
      <c r="C69" s="1">
        <v>0.80800000000000005</v>
      </c>
      <c r="D69" s="9">
        <f t="shared" ref="D69:D132" si="1">B69-C69</f>
        <v>7.9999999999998961E-3</v>
      </c>
      <c r="J69" s="14" t="s">
        <v>88</v>
      </c>
      <c r="K69" s="9">
        <v>7.9999999999998961E-3</v>
      </c>
    </row>
    <row r="70" spans="1:11" x14ac:dyDescent="0.35">
      <c r="A70" s="1">
        <v>608</v>
      </c>
      <c r="B70" s="2">
        <v>1</v>
      </c>
      <c r="C70" s="1">
        <v>1</v>
      </c>
      <c r="D70" s="9">
        <f t="shared" si="1"/>
        <v>0</v>
      </c>
      <c r="J70" s="14" t="s">
        <v>89</v>
      </c>
      <c r="K70" s="9">
        <v>0</v>
      </c>
    </row>
    <row r="71" spans="1:11" x14ac:dyDescent="0.35">
      <c r="A71" s="1">
        <v>610</v>
      </c>
      <c r="B71" s="2">
        <v>0.875</v>
      </c>
      <c r="C71" s="1">
        <v>0.877</v>
      </c>
      <c r="D71" s="9">
        <f t="shared" si="1"/>
        <v>-2.0000000000000018E-3</v>
      </c>
      <c r="J71" s="14" t="s">
        <v>90</v>
      </c>
      <c r="K71" s="9">
        <v>-2.0000000000000018E-3</v>
      </c>
    </row>
    <row r="72" spans="1:11" x14ac:dyDescent="0.35">
      <c r="A72" s="1">
        <v>612</v>
      </c>
      <c r="B72" s="2">
        <v>0.82099999999999995</v>
      </c>
      <c r="C72" s="1">
        <v>0.81200000000000006</v>
      </c>
      <c r="D72" s="9">
        <f t="shared" si="1"/>
        <v>8.999999999999897E-3</v>
      </c>
      <c r="J72" s="14" t="s">
        <v>91</v>
      </c>
      <c r="K72" s="9">
        <v>8.999999999999897E-3</v>
      </c>
    </row>
    <row r="73" spans="1:11" x14ac:dyDescent="0.35">
      <c r="A73" s="1">
        <v>613</v>
      </c>
      <c r="B73" s="2">
        <v>0.873</v>
      </c>
      <c r="C73" s="1">
        <v>0.87</v>
      </c>
      <c r="D73" s="9">
        <f t="shared" si="1"/>
        <v>3.0000000000000027E-3</v>
      </c>
      <c r="J73" s="14" t="s">
        <v>92</v>
      </c>
      <c r="K73" s="9">
        <v>3.0000000000000027E-3</v>
      </c>
    </row>
    <row r="74" spans="1:11" x14ac:dyDescent="0.35">
      <c r="A74" s="1">
        <v>614</v>
      </c>
      <c r="B74" s="2">
        <v>0.66</v>
      </c>
      <c r="C74" s="1">
        <v>0.64600000000000002</v>
      </c>
      <c r="D74" s="9">
        <f t="shared" si="1"/>
        <v>1.4000000000000012E-2</v>
      </c>
      <c r="J74" s="14" t="s">
        <v>93</v>
      </c>
      <c r="K74" s="9">
        <v>1.4000000000000012E-2</v>
      </c>
    </row>
    <row r="75" spans="1:11" x14ac:dyDescent="0.35">
      <c r="A75" s="1">
        <v>618</v>
      </c>
      <c r="B75" s="2">
        <v>0.81499999999999995</v>
      </c>
      <c r="C75" s="1">
        <v>0.80300000000000005</v>
      </c>
      <c r="D75" s="9">
        <f t="shared" si="1"/>
        <v>1.19999999999999E-2</v>
      </c>
      <c r="J75" s="14" t="s">
        <v>94</v>
      </c>
      <c r="K75" s="9">
        <v>1.19999999999999E-2</v>
      </c>
    </row>
    <row r="76" spans="1:11" x14ac:dyDescent="0.35">
      <c r="A76" s="1">
        <v>619</v>
      </c>
      <c r="B76" s="2">
        <v>1</v>
      </c>
      <c r="C76" s="1">
        <v>1</v>
      </c>
      <c r="D76" s="9">
        <f t="shared" si="1"/>
        <v>0</v>
      </c>
      <c r="J76" s="14" t="s">
        <v>95</v>
      </c>
      <c r="K76" s="9">
        <v>0</v>
      </c>
    </row>
    <row r="77" spans="1:11" x14ac:dyDescent="0.35">
      <c r="A77" s="1">
        <v>621</v>
      </c>
      <c r="B77" s="2">
        <v>0.86699999999999999</v>
      </c>
      <c r="C77" s="1">
        <v>0.86399999999999999</v>
      </c>
      <c r="D77" s="9">
        <f t="shared" si="1"/>
        <v>3.0000000000000027E-3</v>
      </c>
      <c r="J77" s="14" t="s">
        <v>96</v>
      </c>
      <c r="K77" s="9">
        <v>3.0000000000000027E-3</v>
      </c>
    </row>
    <row r="78" spans="1:11" x14ac:dyDescent="0.35">
      <c r="A78" s="1">
        <v>623</v>
      </c>
      <c r="B78" s="2">
        <v>0.79200000000000004</v>
      </c>
      <c r="C78" s="1">
        <v>0.78300000000000003</v>
      </c>
      <c r="D78" s="9">
        <f t="shared" si="1"/>
        <v>9.000000000000008E-3</v>
      </c>
      <c r="J78" s="14" t="s">
        <v>97</v>
      </c>
      <c r="K78" s="9">
        <v>9.000000000000008E-3</v>
      </c>
    </row>
    <row r="79" spans="1:11" x14ac:dyDescent="0.35">
      <c r="A79" s="1">
        <v>629</v>
      </c>
      <c r="B79" s="2">
        <v>0.84199999999999997</v>
      </c>
      <c r="C79" s="1">
        <v>0.83299999999999996</v>
      </c>
      <c r="D79" s="9">
        <f t="shared" si="1"/>
        <v>9.000000000000008E-3</v>
      </c>
      <c r="J79" s="14" t="s">
        <v>98</v>
      </c>
      <c r="K79" s="9">
        <v>9.000000000000008E-3</v>
      </c>
    </row>
    <row r="80" spans="1:11" x14ac:dyDescent="0.35">
      <c r="A80" s="1">
        <v>631</v>
      </c>
      <c r="B80" s="2">
        <v>1</v>
      </c>
      <c r="C80" s="1">
        <v>1</v>
      </c>
      <c r="D80" s="9">
        <f t="shared" si="1"/>
        <v>0</v>
      </c>
      <c r="J80" s="14" t="s">
        <v>99</v>
      </c>
      <c r="K80" s="9">
        <v>0</v>
      </c>
    </row>
    <row r="81" spans="1:11" x14ac:dyDescent="0.35">
      <c r="A81" s="1">
        <v>632</v>
      </c>
      <c r="B81" s="2">
        <v>0.75</v>
      </c>
      <c r="C81" s="1">
        <v>0.745</v>
      </c>
      <c r="D81" s="9">
        <f t="shared" si="1"/>
        <v>5.0000000000000044E-3</v>
      </c>
      <c r="J81" s="14" t="s">
        <v>100</v>
      </c>
      <c r="K81" s="9">
        <v>5.0000000000000044E-3</v>
      </c>
    </row>
    <row r="82" spans="1:11" x14ac:dyDescent="0.35">
      <c r="A82" s="1">
        <v>635</v>
      </c>
      <c r="B82" s="2">
        <v>0.75</v>
      </c>
      <c r="C82" s="1">
        <v>0.74099999999999999</v>
      </c>
      <c r="D82" s="9">
        <f t="shared" si="1"/>
        <v>9.000000000000008E-3</v>
      </c>
      <c r="J82" s="14" t="s">
        <v>101</v>
      </c>
      <c r="K82" s="9">
        <v>9.000000000000008E-3</v>
      </c>
    </row>
    <row r="83" spans="1:11" x14ac:dyDescent="0.35">
      <c r="A83" s="1">
        <v>636</v>
      </c>
      <c r="B83" s="2">
        <v>0.80600000000000005</v>
      </c>
      <c r="C83" s="1">
        <v>0.82</v>
      </c>
      <c r="D83" s="9">
        <f t="shared" si="1"/>
        <v>-1.3999999999999901E-2</v>
      </c>
      <c r="J83" s="14" t="s">
        <v>102</v>
      </c>
      <c r="K83" s="9">
        <v>-1.3999999999999901E-2</v>
      </c>
    </row>
    <row r="84" spans="1:11" x14ac:dyDescent="0.35">
      <c r="A84" s="1">
        <v>637</v>
      </c>
      <c r="B84" s="2">
        <v>0.91200000000000003</v>
      </c>
      <c r="C84" s="1">
        <v>0.91500000000000004</v>
      </c>
      <c r="D84" s="9">
        <f t="shared" si="1"/>
        <v>-3.0000000000000027E-3</v>
      </c>
      <c r="J84" s="14" t="s">
        <v>103</v>
      </c>
      <c r="K84" s="9">
        <v>-3.0000000000000027E-3</v>
      </c>
    </row>
    <row r="85" spans="1:11" x14ac:dyDescent="0.35">
      <c r="A85" s="1">
        <v>640</v>
      </c>
      <c r="B85" s="2">
        <v>0.74099999999999999</v>
      </c>
      <c r="C85" s="1">
        <v>0.74199999999999999</v>
      </c>
      <c r="D85" s="9">
        <f t="shared" si="1"/>
        <v>-1.0000000000000009E-3</v>
      </c>
      <c r="J85" s="14" t="s">
        <v>104</v>
      </c>
      <c r="K85" s="9">
        <v>-1.0000000000000009E-3</v>
      </c>
    </row>
    <row r="86" spans="1:11" x14ac:dyDescent="0.35">
      <c r="A86" s="1">
        <v>642</v>
      </c>
      <c r="B86" s="2">
        <v>0.78400000000000003</v>
      </c>
      <c r="C86" s="1">
        <v>0.75900000000000001</v>
      </c>
      <c r="D86" s="9">
        <f t="shared" si="1"/>
        <v>2.5000000000000022E-2</v>
      </c>
      <c r="J86" s="14" t="s">
        <v>105</v>
      </c>
      <c r="K86" s="9">
        <v>2.5000000000000022E-2</v>
      </c>
    </row>
    <row r="87" spans="1:11" x14ac:dyDescent="0.35">
      <c r="A87" s="1">
        <v>644</v>
      </c>
      <c r="B87" s="2">
        <v>0.57699999999999996</v>
      </c>
      <c r="C87" s="1">
        <v>0.55000000000000004</v>
      </c>
      <c r="D87" s="9">
        <f t="shared" si="1"/>
        <v>2.6999999999999913E-2</v>
      </c>
      <c r="J87" s="14" t="s">
        <v>106</v>
      </c>
      <c r="K87" s="9">
        <v>2.6999999999999913E-2</v>
      </c>
    </row>
    <row r="88" spans="1:11" x14ac:dyDescent="0.35">
      <c r="A88" s="1">
        <v>646</v>
      </c>
      <c r="B88" s="2">
        <v>0.81399999999999995</v>
      </c>
      <c r="C88" s="1">
        <v>0.80600000000000005</v>
      </c>
      <c r="D88" s="9">
        <f t="shared" si="1"/>
        <v>7.9999999999998961E-3</v>
      </c>
      <c r="J88" s="14" t="s">
        <v>107</v>
      </c>
      <c r="K88" s="9">
        <v>7.9999999999998961E-3</v>
      </c>
    </row>
    <row r="89" spans="1:11" x14ac:dyDescent="0.35">
      <c r="A89" s="1">
        <v>648</v>
      </c>
      <c r="B89" s="2">
        <v>0.68</v>
      </c>
      <c r="C89" s="1">
        <v>0.66400000000000003</v>
      </c>
      <c r="D89" s="9">
        <f t="shared" si="1"/>
        <v>1.6000000000000014E-2</v>
      </c>
      <c r="J89" s="14" t="s">
        <v>108</v>
      </c>
      <c r="K89" s="9">
        <v>1.6000000000000014E-2</v>
      </c>
    </row>
    <row r="90" spans="1:11" x14ac:dyDescent="0.35">
      <c r="A90" s="1">
        <v>649</v>
      </c>
      <c r="B90" s="2">
        <v>0.93799999999999994</v>
      </c>
      <c r="C90" s="1">
        <v>0.92700000000000005</v>
      </c>
      <c r="D90" s="9">
        <f t="shared" si="1"/>
        <v>1.0999999999999899E-2</v>
      </c>
      <c r="J90" s="14" t="s">
        <v>109</v>
      </c>
      <c r="K90" s="9">
        <v>1.0999999999999899E-2</v>
      </c>
    </row>
    <row r="91" spans="1:11" x14ac:dyDescent="0.35">
      <c r="A91" s="1">
        <v>650</v>
      </c>
      <c r="B91" s="2">
        <v>0.63600000000000001</v>
      </c>
      <c r="C91" s="1">
        <v>0.61899999999999999</v>
      </c>
      <c r="D91" s="9">
        <f t="shared" si="1"/>
        <v>1.7000000000000015E-2</v>
      </c>
      <c r="J91" s="14" t="s">
        <v>110</v>
      </c>
      <c r="K91" s="9">
        <v>1.7000000000000015E-2</v>
      </c>
    </row>
    <row r="92" spans="1:11" x14ac:dyDescent="0.35">
      <c r="A92" s="1">
        <v>652</v>
      </c>
      <c r="B92" s="2">
        <v>0.81</v>
      </c>
      <c r="C92" s="1">
        <v>0.79200000000000004</v>
      </c>
      <c r="D92" s="9">
        <f t="shared" si="1"/>
        <v>1.8000000000000016E-2</v>
      </c>
      <c r="J92" s="14" t="s">
        <v>111</v>
      </c>
      <c r="K92" s="9">
        <v>1.8000000000000016E-2</v>
      </c>
    </row>
    <row r="93" spans="1:11" x14ac:dyDescent="0.35">
      <c r="A93" s="1">
        <v>653</v>
      </c>
      <c r="B93" s="2">
        <v>0.85699999999999998</v>
      </c>
      <c r="C93" s="1">
        <v>0.86399999999999999</v>
      </c>
      <c r="D93" s="9">
        <f t="shared" si="1"/>
        <v>-7.0000000000000062E-3</v>
      </c>
      <c r="J93" s="14" t="s">
        <v>112</v>
      </c>
      <c r="K93" s="9">
        <v>-7.0000000000000062E-3</v>
      </c>
    </row>
    <row r="94" spans="1:11" x14ac:dyDescent="0.35">
      <c r="A94" s="1">
        <v>654</v>
      </c>
      <c r="B94" s="2">
        <v>0.78400000000000003</v>
      </c>
      <c r="C94" s="1">
        <v>0.76900000000000002</v>
      </c>
      <c r="D94" s="9">
        <f t="shared" si="1"/>
        <v>1.5000000000000013E-2</v>
      </c>
      <c r="J94" s="14" t="s">
        <v>113</v>
      </c>
      <c r="K94" s="9">
        <v>1.5000000000000013E-2</v>
      </c>
    </row>
    <row r="95" spans="1:11" x14ac:dyDescent="0.35">
      <c r="A95" s="1">
        <v>655</v>
      </c>
      <c r="B95" s="2">
        <v>0.93300000000000005</v>
      </c>
      <c r="C95" s="1">
        <v>0.92800000000000005</v>
      </c>
      <c r="D95" s="9">
        <f t="shared" si="1"/>
        <v>5.0000000000000044E-3</v>
      </c>
      <c r="J95" s="14" t="s">
        <v>114</v>
      </c>
      <c r="K95" s="9">
        <v>5.0000000000000044E-3</v>
      </c>
    </row>
    <row r="96" spans="1:11" x14ac:dyDescent="0.35">
      <c r="A96" s="1">
        <v>656</v>
      </c>
      <c r="B96" s="2">
        <v>0.8</v>
      </c>
      <c r="C96" s="1">
        <v>0.79</v>
      </c>
      <c r="D96" s="9">
        <f t="shared" si="1"/>
        <v>1.0000000000000009E-2</v>
      </c>
      <c r="J96" s="14" t="s">
        <v>115</v>
      </c>
      <c r="K96" s="9">
        <v>1.0000000000000009E-2</v>
      </c>
    </row>
    <row r="97" spans="1:11" x14ac:dyDescent="0.35">
      <c r="A97" s="1">
        <v>657</v>
      </c>
      <c r="B97" s="2">
        <v>0.621</v>
      </c>
      <c r="C97" s="1">
        <v>0.621</v>
      </c>
      <c r="D97" s="9">
        <f t="shared" si="1"/>
        <v>0</v>
      </c>
      <c r="J97" s="14" t="s">
        <v>116</v>
      </c>
      <c r="K97" s="9">
        <v>0</v>
      </c>
    </row>
    <row r="98" spans="1:11" x14ac:dyDescent="0.35">
      <c r="A98" s="1">
        <v>658</v>
      </c>
      <c r="B98" s="2">
        <v>0.82899999999999996</v>
      </c>
      <c r="C98" s="1">
        <v>0.80900000000000005</v>
      </c>
      <c r="D98" s="9">
        <f t="shared" si="1"/>
        <v>1.9999999999999907E-2</v>
      </c>
      <c r="J98" s="14" t="s">
        <v>117</v>
      </c>
      <c r="K98" s="9">
        <v>1.9999999999999907E-2</v>
      </c>
    </row>
    <row r="99" spans="1:11" x14ac:dyDescent="0.35">
      <c r="A99" s="1">
        <v>659</v>
      </c>
      <c r="B99" s="2">
        <v>0.71899999999999997</v>
      </c>
      <c r="C99" s="1">
        <v>0.69199999999999995</v>
      </c>
      <c r="D99" s="9">
        <f t="shared" si="1"/>
        <v>2.7000000000000024E-2</v>
      </c>
      <c r="J99" s="14" t="s">
        <v>118</v>
      </c>
      <c r="K99" s="9">
        <v>2.7000000000000024E-2</v>
      </c>
    </row>
    <row r="100" spans="1:11" x14ac:dyDescent="0.35">
      <c r="A100" s="1">
        <v>660</v>
      </c>
      <c r="B100" s="2">
        <v>0.64700000000000002</v>
      </c>
      <c r="C100" s="1">
        <v>0.63600000000000001</v>
      </c>
      <c r="D100" s="9">
        <f t="shared" si="1"/>
        <v>1.100000000000001E-2</v>
      </c>
      <c r="J100" s="14" t="s">
        <v>119</v>
      </c>
      <c r="K100" s="9">
        <v>1.100000000000001E-2</v>
      </c>
    </row>
    <row r="101" spans="1:11" x14ac:dyDescent="0.35">
      <c r="A101" s="1">
        <v>662</v>
      </c>
      <c r="B101" s="2">
        <v>0.79200000000000004</v>
      </c>
      <c r="C101" s="1">
        <v>0.76600000000000001</v>
      </c>
      <c r="D101" s="9">
        <f t="shared" si="1"/>
        <v>2.6000000000000023E-2</v>
      </c>
      <c r="J101" s="14" t="s">
        <v>120</v>
      </c>
      <c r="K101" s="9">
        <v>2.6000000000000023E-2</v>
      </c>
    </row>
    <row r="102" spans="1:11" x14ac:dyDescent="0.35">
      <c r="A102" s="1">
        <v>664</v>
      </c>
      <c r="B102" s="2">
        <v>0.61499999999999999</v>
      </c>
      <c r="C102" s="1">
        <v>0.59699999999999998</v>
      </c>
      <c r="D102" s="9">
        <f t="shared" si="1"/>
        <v>1.8000000000000016E-2</v>
      </c>
      <c r="J102" s="14" t="s">
        <v>121</v>
      </c>
      <c r="K102" s="9">
        <v>1.8000000000000016E-2</v>
      </c>
    </row>
    <row r="103" spans="1:11" x14ac:dyDescent="0.35">
      <c r="A103" s="1">
        <v>666</v>
      </c>
      <c r="B103" s="2">
        <v>0.625</v>
      </c>
      <c r="C103" s="1">
        <v>0.60099999999999998</v>
      </c>
      <c r="D103" s="9">
        <f t="shared" si="1"/>
        <v>2.4000000000000021E-2</v>
      </c>
      <c r="J103" s="14" t="s">
        <v>122</v>
      </c>
      <c r="K103" s="9">
        <v>2.4000000000000021E-2</v>
      </c>
    </row>
    <row r="104" spans="1:11" x14ac:dyDescent="0.35">
      <c r="A104" s="1">
        <v>667</v>
      </c>
      <c r="B104" s="2">
        <v>0.65200000000000002</v>
      </c>
      <c r="C104" s="1">
        <v>0.65300000000000002</v>
      </c>
      <c r="D104" s="9">
        <f t="shared" si="1"/>
        <v>-1.0000000000000009E-3</v>
      </c>
      <c r="J104" s="14" t="s">
        <v>123</v>
      </c>
      <c r="K104" s="9">
        <v>-1.0000000000000009E-3</v>
      </c>
    </row>
    <row r="105" spans="1:11" x14ac:dyDescent="0.35">
      <c r="A105" s="1">
        <v>668</v>
      </c>
      <c r="B105" s="2">
        <v>0.83299999999999996</v>
      </c>
      <c r="C105" s="1">
        <v>0.81200000000000006</v>
      </c>
      <c r="D105" s="9">
        <f t="shared" si="1"/>
        <v>2.0999999999999908E-2</v>
      </c>
      <c r="J105" s="14" t="s">
        <v>124</v>
      </c>
      <c r="K105" s="9">
        <v>2.0999999999999908E-2</v>
      </c>
    </row>
    <row r="106" spans="1:11" x14ac:dyDescent="0.35">
      <c r="A106" s="1">
        <v>671</v>
      </c>
      <c r="B106" s="2">
        <v>0.75</v>
      </c>
      <c r="C106" s="1">
        <v>0.73</v>
      </c>
      <c r="D106" s="9">
        <f t="shared" si="1"/>
        <v>2.0000000000000018E-2</v>
      </c>
      <c r="J106" s="14" t="s">
        <v>125</v>
      </c>
      <c r="K106" s="9">
        <v>2.0000000000000018E-2</v>
      </c>
    </row>
    <row r="107" spans="1:11" x14ac:dyDescent="0.35">
      <c r="A107" s="1">
        <v>672</v>
      </c>
      <c r="B107" s="2">
        <v>0.82499999999999996</v>
      </c>
      <c r="C107" s="1">
        <v>0.81299999999999994</v>
      </c>
      <c r="D107" s="9">
        <f t="shared" si="1"/>
        <v>1.2000000000000011E-2</v>
      </c>
      <c r="J107" s="14" t="s">
        <v>126</v>
      </c>
      <c r="K107" s="9">
        <v>1.2000000000000011E-2</v>
      </c>
    </row>
    <row r="108" spans="1:11" x14ac:dyDescent="0.35">
      <c r="A108" s="1">
        <v>673</v>
      </c>
      <c r="B108" s="2">
        <v>0.78600000000000003</v>
      </c>
      <c r="C108" s="1">
        <v>0.77900000000000003</v>
      </c>
      <c r="D108" s="9">
        <f t="shared" si="1"/>
        <v>7.0000000000000062E-3</v>
      </c>
      <c r="J108" s="14" t="s">
        <v>127</v>
      </c>
      <c r="K108" s="9">
        <v>7.0000000000000062E-3</v>
      </c>
    </row>
    <row r="109" spans="1:11" x14ac:dyDescent="0.35">
      <c r="A109" s="1">
        <v>674</v>
      </c>
      <c r="B109" s="2">
        <v>0.69</v>
      </c>
      <c r="C109" s="1">
        <v>0.69099999999999995</v>
      </c>
      <c r="D109" s="9">
        <f t="shared" si="1"/>
        <v>-1.0000000000000009E-3</v>
      </c>
      <c r="J109" s="14" t="s">
        <v>128</v>
      </c>
      <c r="K109" s="9">
        <v>-1.0000000000000009E-3</v>
      </c>
    </row>
    <row r="110" spans="1:11" x14ac:dyDescent="0.35">
      <c r="A110" s="1">
        <v>675</v>
      </c>
      <c r="B110" s="2">
        <v>0.75</v>
      </c>
      <c r="C110" s="1">
        <v>0.745</v>
      </c>
      <c r="D110" s="9">
        <f t="shared" si="1"/>
        <v>5.0000000000000044E-3</v>
      </c>
      <c r="J110" s="14" t="s">
        <v>129</v>
      </c>
      <c r="K110" s="9">
        <v>5.0000000000000044E-3</v>
      </c>
    </row>
    <row r="111" spans="1:11" x14ac:dyDescent="0.35">
      <c r="A111" s="1">
        <v>676</v>
      </c>
      <c r="B111" s="2">
        <v>0.76200000000000001</v>
      </c>
      <c r="C111" s="1">
        <v>0.76100000000000001</v>
      </c>
      <c r="D111" s="9">
        <f t="shared" si="1"/>
        <v>1.0000000000000009E-3</v>
      </c>
      <c r="J111" s="14" t="s">
        <v>130</v>
      </c>
      <c r="K111" s="9">
        <v>1.0000000000000009E-3</v>
      </c>
    </row>
    <row r="112" spans="1:11" x14ac:dyDescent="0.35">
      <c r="A112" s="1">
        <v>678</v>
      </c>
      <c r="B112" s="2">
        <v>0.85799999999999998</v>
      </c>
      <c r="C112" s="1">
        <v>0.84299999999999997</v>
      </c>
      <c r="D112" s="9">
        <f t="shared" si="1"/>
        <v>1.5000000000000013E-2</v>
      </c>
      <c r="J112" s="14" t="s">
        <v>131</v>
      </c>
      <c r="K112" s="9">
        <v>1.5000000000000013E-2</v>
      </c>
    </row>
    <row r="113" spans="1:11" x14ac:dyDescent="0.35">
      <c r="A113" s="1">
        <v>679</v>
      </c>
      <c r="B113" s="2">
        <v>0.7</v>
      </c>
      <c r="C113" s="1">
        <v>0.69799999999999995</v>
      </c>
      <c r="D113" s="9">
        <f t="shared" si="1"/>
        <v>2.0000000000000018E-3</v>
      </c>
      <c r="J113" s="14" t="s">
        <v>132</v>
      </c>
      <c r="K113" s="9">
        <v>2.0000000000000018E-3</v>
      </c>
    </row>
    <row r="114" spans="1:11" x14ac:dyDescent="0.35">
      <c r="A114" s="1">
        <v>688</v>
      </c>
      <c r="B114" s="2">
        <v>0.67400000000000004</v>
      </c>
      <c r="C114" s="1">
        <v>0.66900000000000004</v>
      </c>
      <c r="D114" s="9">
        <f t="shared" si="1"/>
        <v>5.0000000000000044E-3</v>
      </c>
      <c r="J114" s="14" t="s">
        <v>133</v>
      </c>
      <c r="K114" s="9">
        <v>5.0000000000000044E-3</v>
      </c>
    </row>
    <row r="115" spans="1:11" x14ac:dyDescent="0.35">
      <c r="A115" s="1">
        <v>689</v>
      </c>
      <c r="B115" s="2">
        <v>0.85</v>
      </c>
      <c r="C115" s="1">
        <v>0.85</v>
      </c>
      <c r="D115" s="9">
        <f t="shared" si="1"/>
        <v>0</v>
      </c>
      <c r="J115" s="14" t="s">
        <v>134</v>
      </c>
      <c r="K115" s="9">
        <v>0</v>
      </c>
    </row>
    <row r="116" spans="1:11" x14ac:dyDescent="0.35">
      <c r="A116" s="1">
        <v>691</v>
      </c>
      <c r="B116" s="2">
        <v>0.67100000000000004</v>
      </c>
      <c r="C116" s="1">
        <v>0.66300000000000003</v>
      </c>
      <c r="D116" s="9">
        <f t="shared" si="1"/>
        <v>8.0000000000000071E-3</v>
      </c>
      <c r="J116" s="14" t="s">
        <v>135</v>
      </c>
      <c r="K116" s="9">
        <v>8.0000000000000071E-3</v>
      </c>
    </row>
    <row r="117" spans="1:11" x14ac:dyDescent="0.35">
      <c r="A117" s="1">
        <v>693</v>
      </c>
      <c r="B117" s="2">
        <v>0.79500000000000004</v>
      </c>
      <c r="C117" s="1">
        <v>0.79</v>
      </c>
      <c r="D117" s="9">
        <f t="shared" si="1"/>
        <v>5.0000000000000044E-3</v>
      </c>
      <c r="J117" s="14" t="s">
        <v>136</v>
      </c>
      <c r="K117" s="9">
        <v>5.0000000000000044E-3</v>
      </c>
    </row>
    <row r="118" spans="1:11" x14ac:dyDescent="0.35">
      <c r="A118" s="1">
        <v>695</v>
      </c>
      <c r="B118" s="2">
        <v>0.82699999999999996</v>
      </c>
      <c r="C118" s="1">
        <v>0.82</v>
      </c>
      <c r="D118" s="9">
        <f t="shared" si="1"/>
        <v>7.0000000000000062E-3</v>
      </c>
      <c r="J118" s="14" t="s">
        <v>137</v>
      </c>
      <c r="K118" s="9">
        <v>7.0000000000000062E-3</v>
      </c>
    </row>
    <row r="119" spans="1:11" x14ac:dyDescent="0.35">
      <c r="A119" s="1">
        <v>5231</v>
      </c>
      <c r="B119" s="2">
        <v>0.89600000000000002</v>
      </c>
      <c r="C119" s="1">
        <v>0.89500000000000002</v>
      </c>
      <c r="D119" s="9">
        <f t="shared" si="1"/>
        <v>1.0000000000000009E-3</v>
      </c>
      <c r="J119" s="14" t="s">
        <v>138</v>
      </c>
      <c r="K119" s="9">
        <v>1.0000000000000009E-3</v>
      </c>
    </row>
    <row r="120" spans="1:11" x14ac:dyDescent="0.35">
      <c r="A120" s="1">
        <v>5232</v>
      </c>
      <c r="B120" s="2">
        <v>0.88900000000000001</v>
      </c>
      <c r="C120" s="1">
        <v>0.877</v>
      </c>
      <c r="D120" s="9">
        <f t="shared" si="1"/>
        <v>1.2000000000000011E-2</v>
      </c>
      <c r="J120" s="14" t="s">
        <v>139</v>
      </c>
      <c r="K120" s="9">
        <v>1.2000000000000011E-2</v>
      </c>
    </row>
    <row r="121" spans="1:11" x14ac:dyDescent="0.35">
      <c r="A121" s="1">
        <v>5285</v>
      </c>
      <c r="B121" s="2">
        <v>0.90900000000000003</v>
      </c>
      <c r="C121" s="1">
        <v>0.91300000000000003</v>
      </c>
      <c r="D121" s="9">
        <f t="shared" si="1"/>
        <v>-4.0000000000000036E-3</v>
      </c>
      <c r="J121" s="14" t="s">
        <v>140</v>
      </c>
      <c r="K121" s="9">
        <v>-4.0000000000000036E-3</v>
      </c>
    </row>
    <row r="122" spans="1:11" x14ac:dyDescent="0.35">
      <c r="A122" s="1">
        <v>5286</v>
      </c>
      <c r="B122" s="2">
        <v>0.92</v>
      </c>
      <c r="C122" s="1">
        <v>0.92600000000000005</v>
      </c>
      <c r="D122" s="9">
        <f t="shared" si="1"/>
        <v>-6.0000000000000053E-3</v>
      </c>
      <c r="J122" s="14" t="s">
        <v>141</v>
      </c>
      <c r="K122" s="9">
        <v>-6.0000000000000053E-3</v>
      </c>
    </row>
    <row r="123" spans="1:11" x14ac:dyDescent="0.35">
      <c r="A123" s="1">
        <v>5287</v>
      </c>
      <c r="B123" s="2">
        <v>0.64500000000000002</v>
      </c>
      <c r="C123" s="1">
        <v>0.626</v>
      </c>
      <c r="D123" s="9">
        <f t="shared" si="1"/>
        <v>1.9000000000000017E-2</v>
      </c>
      <c r="J123" s="14" t="s">
        <v>142</v>
      </c>
      <c r="K123" s="9">
        <v>1.9000000000000017E-2</v>
      </c>
    </row>
    <row r="124" spans="1:11" x14ac:dyDescent="0.35">
      <c r="A124" s="1">
        <v>5288</v>
      </c>
      <c r="B124" s="2">
        <v>0.66700000000000004</v>
      </c>
      <c r="C124" s="1">
        <v>0.65700000000000003</v>
      </c>
      <c r="D124" s="9">
        <f t="shared" si="1"/>
        <v>1.0000000000000009E-2</v>
      </c>
      <c r="J124" s="14" t="s">
        <v>143</v>
      </c>
      <c r="K124" s="9">
        <v>1.0000000000000009E-2</v>
      </c>
    </row>
    <row r="125" spans="1:11" x14ac:dyDescent="0.35">
      <c r="A125" s="1">
        <v>5611</v>
      </c>
      <c r="B125" s="2">
        <v>0.92300000000000004</v>
      </c>
      <c r="C125" s="1">
        <v>0.92400000000000004</v>
      </c>
      <c r="D125" s="9">
        <f t="shared" si="1"/>
        <v>-1.0000000000000009E-3</v>
      </c>
      <c r="J125" s="14" t="s">
        <v>144</v>
      </c>
      <c r="K125" s="9">
        <v>-1.0000000000000009E-3</v>
      </c>
    </row>
    <row r="126" spans="1:11" x14ac:dyDescent="0.35">
      <c r="A126" s="1">
        <v>5612</v>
      </c>
      <c r="B126" s="2">
        <v>0.625</v>
      </c>
      <c r="C126" s="1">
        <v>0.63700000000000001</v>
      </c>
      <c r="D126" s="9">
        <f t="shared" si="1"/>
        <v>-1.2000000000000011E-2</v>
      </c>
      <c r="J126" s="14" t="s">
        <v>145</v>
      </c>
      <c r="K126" s="9">
        <v>-1.2000000000000011E-2</v>
      </c>
    </row>
    <row r="127" spans="1:11" x14ac:dyDescent="0.35">
      <c r="A127" s="1">
        <v>5731</v>
      </c>
      <c r="B127" s="2">
        <v>0.75</v>
      </c>
      <c r="C127" s="1">
        <v>0.76300000000000001</v>
      </c>
      <c r="D127" s="9">
        <f t="shared" si="1"/>
        <v>-1.3000000000000012E-2</v>
      </c>
      <c r="J127" s="14" t="s">
        <v>146</v>
      </c>
      <c r="K127" s="9">
        <v>-1.3000000000000012E-2</v>
      </c>
    </row>
    <row r="128" spans="1:11" x14ac:dyDescent="0.35">
      <c r="A128" s="1">
        <v>5732</v>
      </c>
      <c r="B128" s="2">
        <v>0.61499999999999999</v>
      </c>
      <c r="C128" s="1">
        <v>0.60599999999999998</v>
      </c>
      <c r="D128" s="9">
        <f t="shared" si="1"/>
        <v>9.000000000000008E-3</v>
      </c>
      <c r="J128" s="14" t="s">
        <v>147</v>
      </c>
      <c r="K128" s="9">
        <v>9.000000000000008E-3</v>
      </c>
    </row>
    <row r="129" spans="1:11" x14ac:dyDescent="0.35">
      <c r="A129" s="1">
        <v>5894</v>
      </c>
      <c r="B129" s="2">
        <v>0.85899999999999999</v>
      </c>
      <c r="C129" s="1">
        <v>0.84899999999999998</v>
      </c>
      <c r="D129" s="9">
        <f t="shared" si="1"/>
        <v>1.0000000000000009E-2</v>
      </c>
      <c r="J129" s="14" t="s">
        <v>148</v>
      </c>
      <c r="K129" s="9">
        <v>1.0000000000000009E-2</v>
      </c>
    </row>
    <row r="130" spans="1:11" x14ac:dyDescent="0.35">
      <c r="A130" s="1">
        <v>5895</v>
      </c>
      <c r="B130" s="2">
        <v>0.875</v>
      </c>
      <c r="C130" s="1">
        <v>0.84</v>
      </c>
      <c r="D130" s="9">
        <f t="shared" si="1"/>
        <v>3.5000000000000031E-2</v>
      </c>
      <c r="J130" s="14" t="s">
        <v>149</v>
      </c>
      <c r="K130" s="9">
        <v>3.5000000000000031E-2</v>
      </c>
    </row>
    <row r="131" spans="1:11" x14ac:dyDescent="0.35">
      <c r="A131" s="1">
        <v>5896</v>
      </c>
      <c r="B131" s="2">
        <v>0.85699999999999998</v>
      </c>
      <c r="C131" s="1">
        <v>0.86399999999999999</v>
      </c>
      <c r="D131" s="9">
        <f t="shared" si="1"/>
        <v>-7.0000000000000062E-3</v>
      </c>
      <c r="J131" s="14" t="s">
        <v>150</v>
      </c>
      <c r="K131" s="9">
        <v>-7.0000000000000062E-3</v>
      </c>
    </row>
    <row r="132" spans="1:11" x14ac:dyDescent="0.35">
      <c r="A132" s="1">
        <v>5897</v>
      </c>
      <c r="B132" s="2">
        <v>0.75</v>
      </c>
      <c r="C132" s="1">
        <v>0.74199999999999999</v>
      </c>
      <c r="D132" s="9">
        <f t="shared" si="1"/>
        <v>8.0000000000000071E-3</v>
      </c>
      <c r="J132" s="14" t="s">
        <v>151</v>
      </c>
      <c r="K132" s="9">
        <v>8.0000000000000071E-3</v>
      </c>
    </row>
    <row r="133" spans="1:11" x14ac:dyDescent="0.35">
      <c r="A133" s="1">
        <v>5961</v>
      </c>
      <c r="B133" s="2">
        <v>0.78300000000000003</v>
      </c>
      <c r="C133" s="1">
        <v>0.77900000000000003</v>
      </c>
      <c r="D133" s="9">
        <f t="shared" ref="D133:D148" si="2">B133-C133</f>
        <v>4.0000000000000036E-3</v>
      </c>
      <c r="J133" s="14" t="s">
        <v>152</v>
      </c>
      <c r="K133" s="9">
        <v>4.0000000000000036E-3</v>
      </c>
    </row>
    <row r="134" spans="1:11" x14ac:dyDescent="0.35">
      <c r="A134" s="1">
        <v>5962</v>
      </c>
      <c r="B134" s="2">
        <v>0.78600000000000003</v>
      </c>
      <c r="C134" s="1">
        <v>0.78300000000000003</v>
      </c>
      <c r="D134" s="9">
        <f t="shared" si="2"/>
        <v>3.0000000000000027E-3</v>
      </c>
      <c r="J134" s="14" t="s">
        <v>153</v>
      </c>
      <c r="K134" s="9">
        <v>3.0000000000000027E-3</v>
      </c>
    </row>
    <row r="135" spans="1:11" x14ac:dyDescent="0.35">
      <c r="A135" s="1">
        <v>6201</v>
      </c>
      <c r="B135" s="2">
        <v>0.66700000000000004</v>
      </c>
      <c r="C135" s="1">
        <v>0.65700000000000003</v>
      </c>
      <c r="D135" s="9">
        <f t="shared" si="2"/>
        <v>1.0000000000000009E-2</v>
      </c>
      <c r="J135" s="14" t="s">
        <v>154</v>
      </c>
      <c r="K135" s="9">
        <v>1.0000000000000009E-2</v>
      </c>
    </row>
    <row r="136" spans="1:11" x14ac:dyDescent="0.35">
      <c r="A136" s="1">
        <v>6202</v>
      </c>
      <c r="B136" s="2">
        <v>0.75</v>
      </c>
      <c r="C136" s="1">
        <v>0.74099999999999999</v>
      </c>
      <c r="D136" s="9">
        <f t="shared" si="2"/>
        <v>9.000000000000008E-3</v>
      </c>
      <c r="J136" s="14" t="s">
        <v>155</v>
      </c>
      <c r="K136" s="9">
        <v>9.000000000000008E-3</v>
      </c>
    </row>
    <row r="137" spans="1:11" x14ac:dyDescent="0.35">
      <c r="A137" s="1">
        <v>6261</v>
      </c>
      <c r="B137" s="2">
        <v>0.82599999999999996</v>
      </c>
      <c r="C137" s="1">
        <v>0.83299999999999996</v>
      </c>
      <c r="D137" s="9">
        <f t="shared" si="2"/>
        <v>-7.0000000000000062E-3</v>
      </c>
      <c r="J137" s="14" t="s">
        <v>156</v>
      </c>
      <c r="K137" s="9">
        <v>-7.0000000000000062E-3</v>
      </c>
    </row>
    <row r="138" spans="1:11" x14ac:dyDescent="0.35">
      <c r="A138" s="1">
        <v>6262</v>
      </c>
      <c r="B138" s="2">
        <v>0.754</v>
      </c>
      <c r="C138" s="1">
        <v>0.749</v>
      </c>
      <c r="D138" s="9">
        <f t="shared" si="2"/>
        <v>5.0000000000000044E-3</v>
      </c>
      <c r="J138" s="14" t="s">
        <v>157</v>
      </c>
      <c r="K138" s="9">
        <v>5.0000000000000044E-3</v>
      </c>
    </row>
    <row r="139" spans="1:11" x14ac:dyDescent="0.35">
      <c r="A139" s="1">
        <v>6301</v>
      </c>
      <c r="B139" s="2">
        <v>0.57699999999999996</v>
      </c>
      <c r="C139" s="1">
        <v>0.56599999999999995</v>
      </c>
      <c r="D139" s="9">
        <f t="shared" si="2"/>
        <v>1.100000000000001E-2</v>
      </c>
      <c r="J139" s="14" t="s">
        <v>158</v>
      </c>
      <c r="K139" s="9">
        <v>1.100000000000001E-2</v>
      </c>
    </row>
    <row r="140" spans="1:11" x14ac:dyDescent="0.35">
      <c r="A140" s="1">
        <v>6302</v>
      </c>
      <c r="B140" s="2">
        <v>0.52200000000000002</v>
      </c>
      <c r="C140" s="1">
        <v>0.52</v>
      </c>
      <c r="D140" s="9">
        <f t="shared" si="2"/>
        <v>2.0000000000000018E-3</v>
      </c>
      <c r="J140" s="14" t="s">
        <v>159</v>
      </c>
      <c r="K140" s="9">
        <v>2.0000000000000018E-3</v>
      </c>
    </row>
    <row r="141" spans="1:11" x14ac:dyDescent="0.35">
      <c r="A141" s="1">
        <v>6303</v>
      </c>
      <c r="B141" s="2">
        <v>0.95699999999999996</v>
      </c>
      <c r="C141" s="1">
        <v>0.95299999999999996</v>
      </c>
      <c r="D141" s="9">
        <f t="shared" si="2"/>
        <v>4.0000000000000036E-3</v>
      </c>
      <c r="J141" s="14" t="s">
        <v>160</v>
      </c>
      <c r="K141" s="9">
        <v>4.0000000000000036E-3</v>
      </c>
    </row>
    <row r="142" spans="1:11" x14ac:dyDescent="0.35">
      <c r="A142" s="1">
        <v>6366</v>
      </c>
      <c r="B142" s="2">
        <v>0.76300000000000001</v>
      </c>
      <c r="C142" s="1">
        <v>0.75800000000000001</v>
      </c>
      <c r="D142" s="9">
        <f t="shared" si="2"/>
        <v>5.0000000000000044E-3</v>
      </c>
      <c r="J142" s="14" t="s">
        <v>161</v>
      </c>
      <c r="K142" s="9">
        <v>5.0000000000000044E-3</v>
      </c>
    </row>
    <row r="143" spans="1:11" x14ac:dyDescent="0.35">
      <c r="A143" s="1">
        <v>6368</v>
      </c>
      <c r="B143" s="2">
        <v>0.84399999999999997</v>
      </c>
      <c r="C143" s="1">
        <v>0.83899999999999997</v>
      </c>
      <c r="D143" s="9">
        <f t="shared" si="2"/>
        <v>5.0000000000000044E-3</v>
      </c>
      <c r="J143" s="14" t="s">
        <v>162</v>
      </c>
      <c r="K143" s="9">
        <v>5.0000000000000044E-3</v>
      </c>
    </row>
    <row r="144" spans="1:11" x14ac:dyDescent="0.35">
      <c r="A144" s="1">
        <v>6570</v>
      </c>
      <c r="B144" s="2">
        <v>0.72199999999999998</v>
      </c>
      <c r="C144" s="1">
        <v>0.73599999999999999</v>
      </c>
      <c r="D144" s="9">
        <f t="shared" si="2"/>
        <v>-1.4000000000000012E-2</v>
      </c>
      <c r="J144" s="14" t="s">
        <v>163</v>
      </c>
      <c r="K144" s="9">
        <v>-1.4000000000000012E-2</v>
      </c>
    </row>
    <row r="145" spans="1:11" x14ac:dyDescent="0.35">
      <c r="A145" s="1">
        <v>6574</v>
      </c>
      <c r="B145" s="2">
        <v>1</v>
      </c>
      <c r="C145" s="1">
        <v>1</v>
      </c>
      <c r="D145" s="9">
        <f t="shared" si="2"/>
        <v>0</v>
      </c>
      <c r="J145" s="14" t="s">
        <v>164</v>
      </c>
      <c r="K145" s="9">
        <v>0</v>
      </c>
    </row>
    <row r="146" spans="1:11" x14ac:dyDescent="0.35">
      <c r="A146" s="1">
        <v>6575</v>
      </c>
      <c r="B146" s="2">
        <v>0.879</v>
      </c>
      <c r="C146" s="1">
        <v>0.86699999999999999</v>
      </c>
      <c r="D146" s="9">
        <f t="shared" si="2"/>
        <v>1.2000000000000011E-2</v>
      </c>
      <c r="J146" s="14" t="s">
        <v>165</v>
      </c>
      <c r="K146" s="9">
        <v>1.2000000000000011E-2</v>
      </c>
    </row>
    <row r="147" spans="1:11" x14ac:dyDescent="0.35">
      <c r="A147" s="1">
        <v>6631</v>
      </c>
      <c r="B147" s="2">
        <v>0.68500000000000005</v>
      </c>
      <c r="C147" s="1">
        <v>0.66800000000000004</v>
      </c>
      <c r="D147" s="9">
        <f t="shared" si="2"/>
        <v>1.7000000000000015E-2</v>
      </c>
      <c r="J147" s="14" t="s">
        <v>166</v>
      </c>
      <c r="K147" s="9">
        <v>1.7000000000000015E-2</v>
      </c>
    </row>
    <row r="148" spans="1:11" x14ac:dyDescent="0.35">
      <c r="A148" s="1">
        <v>6632</v>
      </c>
      <c r="B148" s="2">
        <v>0.75</v>
      </c>
      <c r="C148" s="1">
        <v>0.753</v>
      </c>
      <c r="D148" s="9">
        <f t="shared" si="2"/>
        <v>-3.0000000000000027E-3</v>
      </c>
      <c r="J148" s="14" t="s">
        <v>167</v>
      </c>
      <c r="K148" s="9">
        <v>-3.0000000000000027E-3</v>
      </c>
    </row>
    <row r="163" spans="7:13" x14ac:dyDescent="0.35">
      <c r="K163" s="1">
        <v>402</v>
      </c>
      <c r="L163" s="1">
        <v>76.132000000000005</v>
      </c>
      <c r="M163" s="1">
        <v>0.91500000000000004</v>
      </c>
    </row>
    <row r="164" spans="7:13" x14ac:dyDescent="0.35">
      <c r="K164" s="1">
        <v>405</v>
      </c>
      <c r="L164" s="1">
        <v>12.738</v>
      </c>
      <c r="M164" s="1">
        <v>1</v>
      </c>
    </row>
    <row r="165" spans="7:13" x14ac:dyDescent="0.35">
      <c r="G165" s="1">
        <v>402</v>
      </c>
      <c r="H165" s="1">
        <v>61</v>
      </c>
      <c r="I165" s="1">
        <v>0.91800000000000004</v>
      </c>
      <c r="J165" s="9"/>
      <c r="K165" s="1">
        <v>436</v>
      </c>
      <c r="L165" s="1">
        <v>12.263999999999999</v>
      </c>
      <c r="M165" s="1">
        <v>0.90400000000000003</v>
      </c>
    </row>
    <row r="166" spans="7:13" x14ac:dyDescent="0.35">
      <c r="G166" s="1">
        <v>405</v>
      </c>
      <c r="H166" s="1">
        <v>10</v>
      </c>
      <c r="I166" s="1">
        <v>1</v>
      </c>
      <c r="J166" s="9"/>
      <c r="K166" s="1">
        <v>437</v>
      </c>
      <c r="L166" s="1">
        <v>36.978999999999999</v>
      </c>
      <c r="M166" s="1">
        <v>0.84799999999999998</v>
      </c>
    </row>
    <row r="167" spans="7:13" x14ac:dyDescent="0.35">
      <c r="G167" s="1">
        <v>436</v>
      </c>
      <c r="H167" s="1">
        <v>10</v>
      </c>
      <c r="I167" s="1">
        <v>0.9</v>
      </c>
      <c r="J167" s="9"/>
      <c r="K167" s="1">
        <v>438</v>
      </c>
      <c r="L167" s="1">
        <v>36.524000000000001</v>
      </c>
      <c r="M167" s="1">
        <v>0.85599999999999998</v>
      </c>
    </row>
    <row r="168" spans="7:13" x14ac:dyDescent="0.35">
      <c r="G168" s="1">
        <v>437</v>
      </c>
      <c r="H168" s="1">
        <v>28</v>
      </c>
      <c r="I168" s="1">
        <v>0.85699999999999998</v>
      </c>
      <c r="J168" s="9"/>
      <c r="K168" s="1">
        <v>442</v>
      </c>
      <c r="L168" s="1">
        <v>19.562999999999999</v>
      </c>
      <c r="M168" s="1">
        <v>0.86599999999999999</v>
      </c>
    </row>
    <row r="169" spans="7:13" x14ac:dyDescent="0.35">
      <c r="G169" s="1">
        <v>438</v>
      </c>
      <c r="H169" s="1">
        <v>28</v>
      </c>
      <c r="I169" s="1">
        <v>0.85699999999999998</v>
      </c>
      <c r="J169" s="9"/>
      <c r="K169" s="1">
        <v>459</v>
      </c>
      <c r="L169" s="1">
        <v>5.0679999999999996</v>
      </c>
      <c r="M169" s="1">
        <v>0.75600000000000001</v>
      </c>
    </row>
    <row r="170" spans="7:13" x14ac:dyDescent="0.35">
      <c r="G170" s="1">
        <v>442</v>
      </c>
      <c r="H170" s="1">
        <v>15</v>
      </c>
      <c r="I170" s="1">
        <v>0.86699999999999999</v>
      </c>
      <c r="J170" s="9"/>
      <c r="K170" s="1">
        <v>460</v>
      </c>
      <c r="L170" s="1">
        <v>7.0990000000000002</v>
      </c>
      <c r="M170" s="1">
        <v>0.58599999999999997</v>
      </c>
    </row>
    <row r="171" spans="7:13" x14ac:dyDescent="0.35">
      <c r="G171" s="1">
        <v>459</v>
      </c>
      <c r="H171" s="1">
        <v>4</v>
      </c>
      <c r="I171" s="1">
        <v>0.75</v>
      </c>
      <c r="J171" s="9"/>
      <c r="K171" s="1">
        <v>501</v>
      </c>
      <c r="L171" s="1">
        <v>71.716999999999999</v>
      </c>
      <c r="M171" s="1">
        <v>0.69299999999999995</v>
      </c>
    </row>
    <row r="172" spans="7:13" x14ac:dyDescent="0.35">
      <c r="G172" s="1">
        <v>460</v>
      </c>
      <c r="H172" s="1">
        <v>5</v>
      </c>
      <c r="I172" s="1">
        <v>0.6</v>
      </c>
      <c r="J172" s="9"/>
      <c r="K172" s="1">
        <v>502</v>
      </c>
      <c r="L172" s="1">
        <v>3.7970000000000002</v>
      </c>
      <c r="M172" s="1">
        <v>1</v>
      </c>
    </row>
    <row r="173" spans="7:13" x14ac:dyDescent="0.35">
      <c r="G173" s="1">
        <v>501</v>
      </c>
      <c r="H173" s="1">
        <v>53</v>
      </c>
      <c r="I173" s="1">
        <v>0.69799999999999995</v>
      </c>
      <c r="J173" s="9"/>
      <c r="K173" s="1">
        <v>503</v>
      </c>
      <c r="L173" s="1">
        <v>19.731999999999999</v>
      </c>
      <c r="M173" s="1">
        <v>0.74</v>
      </c>
    </row>
    <row r="174" spans="7:13" x14ac:dyDescent="0.35">
      <c r="G174" s="1">
        <v>502</v>
      </c>
      <c r="H174" s="1">
        <v>3</v>
      </c>
      <c r="I174" s="1">
        <v>1</v>
      </c>
      <c r="J174" s="9"/>
      <c r="K174" s="1">
        <v>504</v>
      </c>
      <c r="L174" s="1">
        <v>49.521000000000001</v>
      </c>
      <c r="M174" s="1">
        <v>0.86399999999999999</v>
      </c>
    </row>
    <row r="175" spans="7:13" x14ac:dyDescent="0.35">
      <c r="G175" s="1">
        <v>503</v>
      </c>
      <c r="H175" s="1">
        <v>16</v>
      </c>
      <c r="I175" s="1">
        <v>0.75</v>
      </c>
      <c r="J175" s="9"/>
      <c r="K175" s="1">
        <v>506</v>
      </c>
      <c r="L175" s="1">
        <v>51.151000000000003</v>
      </c>
      <c r="M175" s="1">
        <v>0.73699999999999999</v>
      </c>
    </row>
    <row r="176" spans="7:13" x14ac:dyDescent="0.35">
      <c r="G176" s="1">
        <v>504</v>
      </c>
      <c r="H176" s="1">
        <v>39</v>
      </c>
      <c r="I176" s="1">
        <v>0.872</v>
      </c>
      <c r="J176" s="9"/>
      <c r="K176" s="1">
        <v>508</v>
      </c>
      <c r="L176" s="1">
        <v>53.664000000000001</v>
      </c>
      <c r="M176" s="1">
        <v>0.66200000000000003</v>
      </c>
    </row>
    <row r="177" spans="7:13" x14ac:dyDescent="0.35">
      <c r="G177" s="1">
        <v>506</v>
      </c>
      <c r="H177" s="1">
        <v>39</v>
      </c>
      <c r="I177" s="1">
        <v>0.74399999999999999</v>
      </c>
      <c r="J177" s="9"/>
      <c r="K177" s="1">
        <v>509</v>
      </c>
      <c r="L177" s="1">
        <v>48.100999999999999</v>
      </c>
      <c r="M177" s="1">
        <v>0.64600000000000002</v>
      </c>
    </row>
    <row r="178" spans="7:13" x14ac:dyDescent="0.35">
      <c r="G178" s="1">
        <v>508</v>
      </c>
      <c r="H178" s="1">
        <v>39</v>
      </c>
      <c r="I178" s="1">
        <v>0.66700000000000004</v>
      </c>
      <c r="J178" s="9"/>
      <c r="K178" s="1">
        <v>512</v>
      </c>
      <c r="L178" s="1">
        <v>81.819000000000003</v>
      </c>
      <c r="M178" s="1">
        <v>0.74299999999999999</v>
      </c>
    </row>
    <row r="179" spans="7:13" x14ac:dyDescent="0.35">
      <c r="G179" s="1">
        <v>509</v>
      </c>
      <c r="H179" s="1">
        <v>37</v>
      </c>
      <c r="I179" s="1">
        <v>0.64900000000000002</v>
      </c>
      <c r="J179" s="9"/>
      <c r="K179" s="1">
        <v>515</v>
      </c>
      <c r="L179" s="1">
        <v>8.6910000000000007</v>
      </c>
      <c r="M179" s="1">
        <v>0.72499999999999998</v>
      </c>
    </row>
    <row r="180" spans="7:13" x14ac:dyDescent="0.35">
      <c r="G180" s="1">
        <v>512</v>
      </c>
      <c r="H180" s="1">
        <v>62</v>
      </c>
      <c r="I180" s="1">
        <v>0.75800000000000001</v>
      </c>
      <c r="J180" s="9"/>
      <c r="K180" s="1">
        <v>516</v>
      </c>
      <c r="L180" s="1">
        <v>112.428</v>
      </c>
      <c r="M180" s="1">
        <v>0.78100000000000003</v>
      </c>
    </row>
    <row r="181" spans="7:13" x14ac:dyDescent="0.35">
      <c r="G181" s="1">
        <v>515</v>
      </c>
      <c r="H181" s="1">
        <v>7</v>
      </c>
      <c r="I181" s="1">
        <v>0.71399999999999997</v>
      </c>
      <c r="J181" s="9"/>
      <c r="K181" s="1">
        <v>517</v>
      </c>
      <c r="L181" s="1">
        <v>6.9649999999999999</v>
      </c>
      <c r="M181" s="1">
        <v>0.35299999999999998</v>
      </c>
    </row>
    <row r="182" spans="7:13" x14ac:dyDescent="0.35">
      <c r="G182" s="1">
        <v>516</v>
      </c>
      <c r="H182" s="1">
        <v>86</v>
      </c>
      <c r="I182" s="1">
        <v>0.80200000000000005</v>
      </c>
      <c r="J182" s="9"/>
      <c r="K182" s="1">
        <v>518</v>
      </c>
      <c r="L182" s="1">
        <v>57.095999999999997</v>
      </c>
      <c r="M182" s="1">
        <v>0.86899999999999999</v>
      </c>
    </row>
    <row r="183" spans="7:13" x14ac:dyDescent="0.35">
      <c r="G183" s="1">
        <v>517</v>
      </c>
      <c r="H183" s="1">
        <v>5</v>
      </c>
      <c r="I183" s="1">
        <v>0.4</v>
      </c>
      <c r="J183" s="9"/>
      <c r="K183" s="1">
        <v>519</v>
      </c>
      <c r="L183" s="1">
        <v>3.7210000000000001</v>
      </c>
      <c r="M183" s="1">
        <v>0.627</v>
      </c>
    </row>
    <row r="184" spans="7:13" x14ac:dyDescent="0.35">
      <c r="G184" s="1">
        <v>518</v>
      </c>
      <c r="H184" s="1">
        <v>46</v>
      </c>
      <c r="I184" s="1">
        <v>0.87</v>
      </c>
      <c r="J184" s="9"/>
      <c r="K184" s="1">
        <v>520</v>
      </c>
      <c r="L184" s="1">
        <v>20.707000000000001</v>
      </c>
      <c r="M184" s="1">
        <v>0.73</v>
      </c>
    </row>
    <row r="185" spans="7:13" x14ac:dyDescent="0.35">
      <c r="G185" s="1">
        <v>519</v>
      </c>
      <c r="H185" s="1">
        <v>3</v>
      </c>
      <c r="I185" s="1">
        <v>0.66700000000000004</v>
      </c>
      <c r="J185" s="9"/>
      <c r="K185" s="1">
        <v>521</v>
      </c>
      <c r="L185" s="1">
        <v>71.531999999999996</v>
      </c>
      <c r="M185" s="1">
        <v>0.75</v>
      </c>
    </row>
    <row r="186" spans="7:13" x14ac:dyDescent="0.35">
      <c r="G186" s="1">
        <v>520</v>
      </c>
      <c r="H186" s="1">
        <v>16</v>
      </c>
      <c r="I186" s="1">
        <v>0.75</v>
      </c>
      <c r="J186" s="9"/>
      <c r="K186" s="1">
        <v>526</v>
      </c>
      <c r="L186" s="1">
        <v>35.735999999999997</v>
      </c>
      <c r="M186" s="1">
        <v>0.629</v>
      </c>
    </row>
    <row r="187" spans="7:13" x14ac:dyDescent="0.35">
      <c r="G187" s="1">
        <v>521</v>
      </c>
      <c r="H187" s="1">
        <v>53</v>
      </c>
      <c r="I187" s="1">
        <v>0.755</v>
      </c>
      <c r="J187" s="9"/>
      <c r="K187" s="1">
        <v>528</v>
      </c>
      <c r="L187" s="1">
        <v>106.94499999999999</v>
      </c>
      <c r="M187" s="1">
        <v>0.68</v>
      </c>
    </row>
    <row r="188" spans="7:13" x14ac:dyDescent="0.35">
      <c r="G188" s="1">
        <v>526</v>
      </c>
      <c r="H188" s="1">
        <v>26</v>
      </c>
      <c r="I188" s="1">
        <v>0.65400000000000003</v>
      </c>
      <c r="J188" s="9"/>
      <c r="K188" s="1">
        <v>529</v>
      </c>
      <c r="L188" s="1">
        <v>9.7279999999999998</v>
      </c>
      <c r="M188" s="1">
        <v>0.88600000000000001</v>
      </c>
    </row>
    <row r="189" spans="7:13" x14ac:dyDescent="0.35">
      <c r="G189" s="1">
        <v>528</v>
      </c>
      <c r="H189" s="1">
        <v>81</v>
      </c>
      <c r="I189" s="1">
        <v>0.69099999999999995</v>
      </c>
      <c r="J189" s="9"/>
      <c r="K189" s="1">
        <v>531</v>
      </c>
      <c r="L189" s="1">
        <v>57.648000000000003</v>
      </c>
      <c r="M189" s="1">
        <v>0.76900000000000002</v>
      </c>
    </row>
    <row r="190" spans="7:13" x14ac:dyDescent="0.35">
      <c r="G190" s="1">
        <v>529</v>
      </c>
      <c r="H190" s="1">
        <v>8</v>
      </c>
      <c r="I190" s="1">
        <v>0.875</v>
      </c>
      <c r="J190" s="9"/>
      <c r="K190" s="1">
        <v>534</v>
      </c>
      <c r="L190" s="1">
        <v>67.188000000000002</v>
      </c>
      <c r="M190" s="1">
        <v>0.746</v>
      </c>
    </row>
    <row r="191" spans="7:13" x14ac:dyDescent="0.35">
      <c r="G191" s="1">
        <v>531</v>
      </c>
      <c r="H191" s="1">
        <v>43</v>
      </c>
      <c r="I191" s="1">
        <v>0.79100000000000004</v>
      </c>
      <c r="J191" s="9"/>
      <c r="K191" s="1">
        <v>537</v>
      </c>
      <c r="L191" s="1">
        <v>34.487000000000002</v>
      </c>
      <c r="M191" s="1">
        <v>0.64</v>
      </c>
    </row>
    <row r="192" spans="7:13" x14ac:dyDescent="0.35">
      <c r="G192" s="1">
        <v>534</v>
      </c>
      <c r="H192" s="1">
        <v>49</v>
      </c>
      <c r="I192" s="1">
        <v>0.755</v>
      </c>
      <c r="J192" s="9"/>
      <c r="K192" s="1">
        <v>538</v>
      </c>
      <c r="L192" s="1">
        <v>18.338999999999999</v>
      </c>
      <c r="M192" s="1">
        <v>0.80400000000000005</v>
      </c>
    </row>
    <row r="193" spans="7:13" x14ac:dyDescent="0.35">
      <c r="G193" s="1">
        <v>537</v>
      </c>
      <c r="H193" s="1">
        <v>25</v>
      </c>
      <c r="I193" s="1">
        <v>0.64</v>
      </c>
      <c r="J193" s="9"/>
      <c r="K193" s="1">
        <v>539</v>
      </c>
      <c r="L193" s="1">
        <v>42.747</v>
      </c>
      <c r="M193" s="1">
        <v>0.628</v>
      </c>
    </row>
    <row r="194" spans="7:13" x14ac:dyDescent="0.35">
      <c r="G194" s="1">
        <v>538</v>
      </c>
      <c r="H194" s="1">
        <v>15</v>
      </c>
      <c r="I194" s="1">
        <v>0.8</v>
      </c>
      <c r="J194" s="9"/>
      <c r="K194" s="1">
        <v>540</v>
      </c>
      <c r="L194" s="1">
        <v>15.04</v>
      </c>
      <c r="M194" s="1">
        <v>0.65700000000000003</v>
      </c>
    </row>
    <row r="195" spans="7:13" x14ac:dyDescent="0.35">
      <c r="G195" s="1">
        <v>539</v>
      </c>
      <c r="H195" s="1">
        <v>33</v>
      </c>
      <c r="I195" s="1">
        <v>0.63600000000000001</v>
      </c>
      <c r="J195" s="9"/>
      <c r="K195" s="1">
        <v>541</v>
      </c>
      <c r="L195" s="1">
        <v>79.715000000000003</v>
      </c>
      <c r="M195" s="1">
        <v>0.80200000000000005</v>
      </c>
    </row>
    <row r="196" spans="7:13" x14ac:dyDescent="0.35">
      <c r="G196" s="1">
        <v>540</v>
      </c>
      <c r="H196" s="1">
        <v>12</v>
      </c>
      <c r="I196" s="1">
        <v>0.66700000000000004</v>
      </c>
      <c r="J196" s="9"/>
      <c r="K196" s="1">
        <v>542</v>
      </c>
      <c r="L196" s="1">
        <v>12.297000000000001</v>
      </c>
      <c r="M196" s="1">
        <v>0.79600000000000004</v>
      </c>
    </row>
    <row r="197" spans="7:13" x14ac:dyDescent="0.35">
      <c r="G197" s="1">
        <v>541</v>
      </c>
      <c r="H197" s="1">
        <v>60</v>
      </c>
      <c r="I197" s="1">
        <v>0.81699999999999995</v>
      </c>
      <c r="J197" s="9"/>
      <c r="K197" s="1">
        <v>544</v>
      </c>
      <c r="L197" s="1">
        <v>34.904000000000003</v>
      </c>
      <c r="M197" s="1">
        <v>0.63100000000000001</v>
      </c>
    </row>
    <row r="198" spans="7:13" x14ac:dyDescent="0.35">
      <c r="G198" s="1">
        <v>542</v>
      </c>
      <c r="H198" s="1">
        <v>10</v>
      </c>
      <c r="I198" s="1">
        <v>0.8</v>
      </c>
      <c r="J198" s="9"/>
      <c r="K198" s="1">
        <v>546</v>
      </c>
      <c r="L198" s="1">
        <v>43.433999999999997</v>
      </c>
      <c r="M198" s="1">
        <v>0.67800000000000005</v>
      </c>
    </row>
    <row r="199" spans="7:13" x14ac:dyDescent="0.35">
      <c r="G199" s="1">
        <v>544</v>
      </c>
      <c r="H199" s="1">
        <v>26</v>
      </c>
      <c r="I199" s="1">
        <v>0.65400000000000003</v>
      </c>
      <c r="J199" s="9"/>
      <c r="K199" s="1">
        <v>548</v>
      </c>
      <c r="L199" s="1">
        <v>85.748000000000005</v>
      </c>
      <c r="M199" s="1">
        <v>0.78800000000000003</v>
      </c>
    </row>
    <row r="200" spans="7:13" x14ac:dyDescent="0.35">
      <c r="G200" s="1">
        <v>546</v>
      </c>
      <c r="H200" s="1">
        <v>33</v>
      </c>
      <c r="I200" s="1">
        <v>0.69699999999999995</v>
      </c>
      <c r="J200" s="9"/>
      <c r="K200" s="1">
        <v>549</v>
      </c>
      <c r="L200" s="1">
        <v>112.559</v>
      </c>
      <c r="M200" s="1">
        <v>0.69499999999999995</v>
      </c>
    </row>
    <row r="201" spans="7:13" x14ac:dyDescent="0.35">
      <c r="G201" s="1">
        <v>548</v>
      </c>
      <c r="H201" s="1">
        <v>67</v>
      </c>
      <c r="I201" s="1">
        <v>0.79100000000000004</v>
      </c>
      <c r="J201" s="9"/>
      <c r="K201" s="1">
        <v>550</v>
      </c>
      <c r="L201" s="1">
        <v>8.6349999999999998</v>
      </c>
      <c r="M201" s="1">
        <v>0.85799999999999998</v>
      </c>
    </row>
    <row r="202" spans="7:13" x14ac:dyDescent="0.35">
      <c r="G202" s="1">
        <v>549</v>
      </c>
      <c r="H202" s="1">
        <v>84</v>
      </c>
      <c r="I202" s="1">
        <v>0.71399999999999997</v>
      </c>
      <c r="J202" s="9"/>
      <c r="K202" s="1">
        <v>552</v>
      </c>
      <c r="L202" s="1">
        <v>84.849000000000004</v>
      </c>
      <c r="M202" s="1">
        <v>0.8</v>
      </c>
    </row>
    <row r="203" spans="7:13" x14ac:dyDescent="0.35">
      <c r="G203" s="1">
        <v>550</v>
      </c>
      <c r="H203" s="1">
        <v>7</v>
      </c>
      <c r="I203" s="1">
        <v>0.85699999999999998</v>
      </c>
      <c r="J203" s="9"/>
      <c r="K203" s="1">
        <v>553</v>
      </c>
      <c r="L203" s="1">
        <v>33.734999999999999</v>
      </c>
      <c r="M203" s="1">
        <v>0.55100000000000005</v>
      </c>
    </row>
    <row r="204" spans="7:13" x14ac:dyDescent="0.35">
      <c r="G204" s="1">
        <v>552</v>
      </c>
      <c r="H204" s="1">
        <v>66</v>
      </c>
      <c r="I204" s="1">
        <v>0.80300000000000005</v>
      </c>
      <c r="J204" s="9"/>
      <c r="K204" s="1">
        <v>554</v>
      </c>
      <c r="L204" s="1">
        <v>47.896999999999998</v>
      </c>
      <c r="M204" s="1">
        <v>0.71099999999999997</v>
      </c>
    </row>
    <row r="205" spans="7:13" x14ac:dyDescent="0.35">
      <c r="G205" s="1">
        <v>553</v>
      </c>
      <c r="H205" s="1">
        <v>25</v>
      </c>
      <c r="I205" s="1">
        <v>0.56000000000000005</v>
      </c>
      <c r="J205" s="9"/>
      <c r="K205" s="1">
        <v>556</v>
      </c>
      <c r="L205" s="1">
        <v>50.313000000000002</v>
      </c>
      <c r="M205" s="1">
        <v>0.73899999999999999</v>
      </c>
    </row>
    <row r="206" spans="7:13" x14ac:dyDescent="0.35">
      <c r="G206" s="1">
        <v>554</v>
      </c>
      <c r="H206" s="1">
        <v>35</v>
      </c>
      <c r="I206" s="1">
        <v>0.74299999999999999</v>
      </c>
      <c r="J206" s="9"/>
      <c r="K206" s="1">
        <v>557</v>
      </c>
      <c r="L206" s="1">
        <v>25.61</v>
      </c>
      <c r="M206" s="1">
        <v>0.85299999999999998</v>
      </c>
    </row>
    <row r="207" spans="7:13" x14ac:dyDescent="0.35">
      <c r="G207" s="1">
        <v>556</v>
      </c>
      <c r="H207" s="1">
        <v>38</v>
      </c>
      <c r="I207" s="1">
        <v>0.76300000000000001</v>
      </c>
      <c r="J207" s="9"/>
      <c r="K207" s="1">
        <v>558</v>
      </c>
      <c r="L207" s="1">
        <v>79.463999999999999</v>
      </c>
      <c r="M207" s="1">
        <v>0.71399999999999997</v>
      </c>
    </row>
    <row r="208" spans="7:13" x14ac:dyDescent="0.35">
      <c r="G208" s="1">
        <v>557</v>
      </c>
      <c r="H208" s="1">
        <v>20</v>
      </c>
      <c r="I208" s="1">
        <v>0.85</v>
      </c>
      <c r="J208" s="9"/>
      <c r="K208" s="1">
        <v>562</v>
      </c>
      <c r="L208" s="1">
        <v>6.5830000000000002</v>
      </c>
      <c r="M208" s="1">
        <v>0.78600000000000003</v>
      </c>
    </row>
    <row r="209" spans="7:13" x14ac:dyDescent="0.35">
      <c r="G209" s="1">
        <v>558</v>
      </c>
      <c r="H209" s="1">
        <v>61</v>
      </c>
      <c r="I209" s="1">
        <v>0.73799999999999999</v>
      </c>
      <c r="J209" s="9"/>
      <c r="K209" s="1">
        <v>564</v>
      </c>
      <c r="L209" s="1">
        <v>27.869</v>
      </c>
      <c r="M209" s="1">
        <v>0.91</v>
      </c>
    </row>
    <row r="210" spans="7:13" x14ac:dyDescent="0.35">
      <c r="G210" s="1">
        <v>562</v>
      </c>
      <c r="H210" s="1">
        <v>5</v>
      </c>
      <c r="I210" s="1">
        <v>0.8</v>
      </c>
      <c r="J210" s="9"/>
      <c r="K210" s="1">
        <v>565</v>
      </c>
      <c r="L210" s="1">
        <v>6.68</v>
      </c>
      <c r="M210" s="1">
        <v>1</v>
      </c>
    </row>
    <row r="211" spans="7:13" x14ac:dyDescent="0.35">
      <c r="G211" s="1">
        <v>564</v>
      </c>
      <c r="H211" s="1">
        <v>21</v>
      </c>
      <c r="I211" s="1">
        <v>0.90500000000000003</v>
      </c>
      <c r="J211" s="9"/>
      <c r="K211" s="1">
        <v>568</v>
      </c>
      <c r="L211" s="1">
        <v>61.325000000000003</v>
      </c>
      <c r="M211" s="1">
        <v>0.85599999999999998</v>
      </c>
    </row>
    <row r="212" spans="7:13" x14ac:dyDescent="0.35">
      <c r="G212" s="1">
        <v>565</v>
      </c>
      <c r="H212" s="1">
        <v>5</v>
      </c>
      <c r="I212" s="1">
        <v>1</v>
      </c>
      <c r="J212" s="9"/>
      <c r="K212" s="1">
        <v>570</v>
      </c>
      <c r="L212" s="1">
        <v>30.106999999999999</v>
      </c>
      <c r="M212" s="1">
        <v>0.63500000000000001</v>
      </c>
    </row>
    <row r="213" spans="7:13" x14ac:dyDescent="0.35">
      <c r="G213" s="1">
        <v>568</v>
      </c>
      <c r="H213" s="1">
        <v>49</v>
      </c>
      <c r="I213" s="1">
        <v>0.85699999999999998</v>
      </c>
      <c r="J213" s="9"/>
      <c r="K213" s="1">
        <v>575</v>
      </c>
      <c r="L213" s="1">
        <v>45.442</v>
      </c>
      <c r="M213" s="1">
        <v>0.82299999999999995</v>
      </c>
    </row>
    <row r="214" spans="7:13" x14ac:dyDescent="0.35">
      <c r="G214" s="1">
        <v>570</v>
      </c>
      <c r="H214" s="1">
        <v>22</v>
      </c>
      <c r="I214" s="1">
        <v>0.63600000000000001</v>
      </c>
      <c r="J214" s="9"/>
      <c r="K214" s="1">
        <v>578</v>
      </c>
      <c r="L214" s="1">
        <v>129.68600000000001</v>
      </c>
      <c r="M214" s="1">
        <v>0.80200000000000005</v>
      </c>
    </row>
    <row r="215" spans="7:13" x14ac:dyDescent="0.35">
      <c r="G215" s="1">
        <v>575</v>
      </c>
      <c r="H215" s="1">
        <v>36</v>
      </c>
      <c r="I215" s="1">
        <v>0.83299999999999996</v>
      </c>
      <c r="J215" s="9"/>
      <c r="K215" s="1">
        <v>580</v>
      </c>
      <c r="L215" s="1">
        <v>156.78100000000001</v>
      </c>
      <c r="M215" s="1">
        <v>0.6</v>
      </c>
    </row>
    <row r="216" spans="7:13" x14ac:dyDescent="0.35">
      <c r="G216" s="1">
        <v>578</v>
      </c>
      <c r="H216" s="1">
        <v>99</v>
      </c>
      <c r="I216" s="1">
        <v>0.79800000000000004</v>
      </c>
      <c r="J216" s="9"/>
      <c r="K216" s="1">
        <v>581</v>
      </c>
      <c r="L216" s="1">
        <v>14.654999999999999</v>
      </c>
      <c r="M216" s="1">
        <v>0.77800000000000002</v>
      </c>
    </row>
    <row r="217" spans="7:13" x14ac:dyDescent="0.35">
      <c r="G217" s="1">
        <v>580</v>
      </c>
      <c r="H217" s="1">
        <v>114</v>
      </c>
      <c r="I217" s="1">
        <v>0.61399999999999999</v>
      </c>
      <c r="J217" s="9"/>
      <c r="K217" s="1">
        <v>583</v>
      </c>
      <c r="L217" s="1">
        <v>61.534999999999997</v>
      </c>
      <c r="M217" s="1">
        <v>0.79700000000000004</v>
      </c>
    </row>
    <row r="218" spans="7:13" x14ac:dyDescent="0.35">
      <c r="G218" s="1">
        <v>581</v>
      </c>
      <c r="H218" s="1">
        <v>10</v>
      </c>
      <c r="I218" s="1">
        <v>0.8</v>
      </c>
      <c r="J218" s="9"/>
      <c r="K218" s="1">
        <v>585</v>
      </c>
      <c r="L218" s="1">
        <v>33.713000000000001</v>
      </c>
      <c r="M218" s="1">
        <v>0.88500000000000001</v>
      </c>
    </row>
    <row r="219" spans="7:13" x14ac:dyDescent="0.35">
      <c r="G219" s="1">
        <v>583</v>
      </c>
      <c r="H219" s="1">
        <v>45</v>
      </c>
      <c r="I219" s="1">
        <v>0.8</v>
      </c>
      <c r="J219" s="9"/>
      <c r="K219" s="1">
        <v>586</v>
      </c>
      <c r="L219" s="1">
        <v>26.454000000000001</v>
      </c>
      <c r="M219" s="1">
        <v>0.59099999999999997</v>
      </c>
    </row>
    <row r="220" spans="7:13" x14ac:dyDescent="0.35">
      <c r="G220" s="1">
        <v>585</v>
      </c>
      <c r="H220" s="1">
        <v>27</v>
      </c>
      <c r="I220" s="1">
        <v>0.88900000000000001</v>
      </c>
      <c r="J220" s="9"/>
      <c r="K220" s="1">
        <v>589</v>
      </c>
      <c r="L220" s="1">
        <v>42.972999999999999</v>
      </c>
      <c r="M220" s="1">
        <v>0.65900000000000003</v>
      </c>
    </row>
    <row r="221" spans="7:13" x14ac:dyDescent="0.35">
      <c r="G221" s="1">
        <v>586</v>
      </c>
      <c r="H221" s="1">
        <v>20</v>
      </c>
      <c r="I221" s="1">
        <v>0.6</v>
      </c>
      <c r="J221" s="9"/>
      <c r="K221" s="1">
        <v>590</v>
      </c>
      <c r="L221" s="1">
        <v>16.18</v>
      </c>
      <c r="M221" s="1">
        <v>0.89300000000000002</v>
      </c>
    </row>
    <row r="222" spans="7:13" x14ac:dyDescent="0.35">
      <c r="G222" s="1">
        <v>589</v>
      </c>
      <c r="H222" s="1">
        <v>32</v>
      </c>
      <c r="I222" s="1">
        <v>0.65600000000000003</v>
      </c>
      <c r="J222" s="9"/>
      <c r="K222" s="1">
        <v>593</v>
      </c>
      <c r="L222" s="1">
        <v>33.399000000000001</v>
      </c>
      <c r="M222" s="1">
        <v>0.41599999999999998</v>
      </c>
    </row>
    <row r="223" spans="7:13" x14ac:dyDescent="0.35">
      <c r="G223" s="1">
        <v>590</v>
      </c>
      <c r="H223" s="1">
        <v>12</v>
      </c>
      <c r="I223" s="1">
        <v>0.91700000000000004</v>
      </c>
      <c r="J223" s="9"/>
      <c r="K223" s="1">
        <v>595</v>
      </c>
      <c r="L223" s="1">
        <v>77.787000000000006</v>
      </c>
      <c r="M223" s="1">
        <v>0.90500000000000003</v>
      </c>
    </row>
    <row r="224" spans="7:13" x14ac:dyDescent="0.35">
      <c r="G224" s="1">
        <v>593</v>
      </c>
      <c r="H224" s="1">
        <v>23</v>
      </c>
      <c r="I224" s="1">
        <v>0.435</v>
      </c>
      <c r="J224" s="9"/>
      <c r="K224" s="1">
        <v>598</v>
      </c>
      <c r="L224" s="1">
        <v>161.95699999999999</v>
      </c>
      <c r="M224" s="1">
        <v>0.70399999999999996</v>
      </c>
    </row>
    <row r="225" spans="7:13" x14ac:dyDescent="0.35">
      <c r="G225" s="1">
        <v>595</v>
      </c>
      <c r="H225" s="1">
        <v>63</v>
      </c>
      <c r="I225" s="1">
        <v>0.90500000000000003</v>
      </c>
      <c r="J225" s="9"/>
      <c r="K225" s="1">
        <v>600</v>
      </c>
      <c r="L225" s="1">
        <v>78.191999999999993</v>
      </c>
      <c r="M225" s="1">
        <v>0.67100000000000004</v>
      </c>
    </row>
    <row r="226" spans="7:13" x14ac:dyDescent="0.35">
      <c r="G226" s="1">
        <v>598</v>
      </c>
      <c r="H226" s="1">
        <v>120</v>
      </c>
      <c r="I226" s="1">
        <v>0.71699999999999997</v>
      </c>
      <c r="J226" s="9"/>
      <c r="K226" s="1">
        <v>603</v>
      </c>
      <c r="L226" s="1">
        <v>96.76</v>
      </c>
      <c r="M226" s="1">
        <v>0.73699999999999999</v>
      </c>
    </row>
    <row r="227" spans="7:13" x14ac:dyDescent="0.35">
      <c r="G227" s="1">
        <v>600</v>
      </c>
      <c r="H227" s="1">
        <v>59</v>
      </c>
      <c r="I227" s="1">
        <v>0.69499999999999995</v>
      </c>
      <c r="J227" s="9"/>
      <c r="K227" s="1">
        <v>605</v>
      </c>
      <c r="L227" s="1">
        <v>110.179</v>
      </c>
      <c r="M227" s="1">
        <v>0.69899999999999995</v>
      </c>
    </row>
    <row r="228" spans="7:13" x14ac:dyDescent="0.35">
      <c r="G228" s="1">
        <v>603</v>
      </c>
      <c r="H228" s="1">
        <v>73</v>
      </c>
      <c r="I228" s="1">
        <v>0.74</v>
      </c>
      <c r="J228" s="9"/>
      <c r="K228" s="1">
        <v>607</v>
      </c>
      <c r="L228" s="1">
        <v>100.151</v>
      </c>
      <c r="M228" s="1">
        <v>0.80800000000000005</v>
      </c>
    </row>
    <row r="229" spans="7:13" x14ac:dyDescent="0.35">
      <c r="G229" s="1">
        <v>605</v>
      </c>
      <c r="H229" s="1">
        <v>82</v>
      </c>
      <c r="I229" s="1">
        <v>0.70699999999999996</v>
      </c>
      <c r="J229" s="9"/>
      <c r="K229" s="1">
        <v>608</v>
      </c>
      <c r="L229" s="1">
        <v>4.8760000000000003</v>
      </c>
      <c r="M229" s="1">
        <v>1</v>
      </c>
    </row>
    <row r="230" spans="7:13" x14ac:dyDescent="0.35">
      <c r="G230" s="1">
        <v>607</v>
      </c>
      <c r="H230" s="1">
        <v>76</v>
      </c>
      <c r="I230" s="1">
        <v>0.81599999999999995</v>
      </c>
      <c r="J230" s="9"/>
      <c r="K230" s="1">
        <v>610</v>
      </c>
      <c r="L230" s="1">
        <v>21.443999999999999</v>
      </c>
      <c r="M230" s="1">
        <v>0.877</v>
      </c>
    </row>
    <row r="231" spans="7:13" x14ac:dyDescent="0.35">
      <c r="G231" s="1">
        <v>608</v>
      </c>
      <c r="H231" s="1">
        <v>4</v>
      </c>
      <c r="I231" s="1">
        <v>1</v>
      </c>
      <c r="J231" s="9"/>
      <c r="K231" s="1">
        <v>612</v>
      </c>
      <c r="L231" s="1">
        <v>73.578000000000003</v>
      </c>
      <c r="M231" s="1">
        <v>0.81200000000000006</v>
      </c>
    </row>
    <row r="232" spans="7:13" x14ac:dyDescent="0.35">
      <c r="G232" s="1">
        <v>610</v>
      </c>
      <c r="H232" s="1">
        <v>16</v>
      </c>
      <c r="I232" s="1">
        <v>0.875</v>
      </c>
      <c r="J232" s="9"/>
      <c r="K232" s="1">
        <v>613</v>
      </c>
      <c r="L232" s="1">
        <v>80.394999999999996</v>
      </c>
      <c r="M232" s="1">
        <v>0.87</v>
      </c>
    </row>
    <row r="233" spans="7:13" x14ac:dyDescent="0.35">
      <c r="G233" s="1">
        <v>612</v>
      </c>
      <c r="H233" s="1">
        <v>56</v>
      </c>
      <c r="I233" s="1">
        <v>0.82099999999999995</v>
      </c>
      <c r="J233" s="9"/>
      <c r="K233" s="1">
        <v>614</v>
      </c>
      <c r="L233" s="1">
        <v>67.918000000000006</v>
      </c>
      <c r="M233" s="1">
        <v>0.64600000000000002</v>
      </c>
    </row>
    <row r="234" spans="7:13" x14ac:dyDescent="0.35">
      <c r="G234" s="1">
        <v>613</v>
      </c>
      <c r="H234" s="1">
        <v>63</v>
      </c>
      <c r="I234" s="1">
        <v>0.873</v>
      </c>
      <c r="J234" s="9"/>
      <c r="K234" s="1">
        <v>618</v>
      </c>
      <c r="L234" s="1">
        <v>157.398</v>
      </c>
      <c r="M234" s="1">
        <v>0.80300000000000005</v>
      </c>
    </row>
    <row r="235" spans="7:13" x14ac:dyDescent="0.35">
      <c r="G235" s="1">
        <v>614</v>
      </c>
      <c r="H235" s="1">
        <v>50</v>
      </c>
      <c r="I235" s="1">
        <v>0.66</v>
      </c>
      <c r="J235" s="9"/>
      <c r="K235" s="1">
        <v>619</v>
      </c>
      <c r="L235" s="1">
        <v>3.7320000000000002</v>
      </c>
      <c r="M235" s="1">
        <v>1</v>
      </c>
    </row>
    <row r="236" spans="7:13" x14ac:dyDescent="0.35">
      <c r="G236" s="1">
        <v>618</v>
      </c>
      <c r="H236" s="1">
        <v>119</v>
      </c>
      <c r="I236" s="1">
        <v>0.81499999999999995</v>
      </c>
      <c r="J236" s="9"/>
      <c r="K236" s="1">
        <v>621</v>
      </c>
      <c r="L236" s="1">
        <v>112.69799999999999</v>
      </c>
      <c r="M236" s="1">
        <v>0.86399999999999999</v>
      </c>
    </row>
    <row r="237" spans="7:13" x14ac:dyDescent="0.35">
      <c r="G237" s="1">
        <v>619</v>
      </c>
      <c r="H237" s="1">
        <v>3</v>
      </c>
      <c r="I237" s="1">
        <v>1</v>
      </c>
      <c r="J237" s="9"/>
      <c r="K237" s="1">
        <v>623</v>
      </c>
      <c r="L237" s="1">
        <v>64.587999999999994</v>
      </c>
      <c r="M237" s="1">
        <v>0.78300000000000003</v>
      </c>
    </row>
    <row r="238" spans="7:13" x14ac:dyDescent="0.35">
      <c r="G238" s="1">
        <v>621</v>
      </c>
      <c r="H238" s="1">
        <v>83</v>
      </c>
      <c r="I238" s="1">
        <v>0.86699999999999999</v>
      </c>
      <c r="J238" s="9"/>
      <c r="K238" s="1">
        <v>629</v>
      </c>
      <c r="L238" s="1">
        <v>77.760999999999996</v>
      </c>
      <c r="M238" s="1">
        <v>0.83299999999999996</v>
      </c>
    </row>
    <row r="239" spans="7:13" x14ac:dyDescent="0.35">
      <c r="G239" s="1">
        <v>623</v>
      </c>
      <c r="H239" s="1">
        <v>48</v>
      </c>
      <c r="I239" s="1">
        <v>0.79200000000000004</v>
      </c>
      <c r="J239" s="9"/>
      <c r="K239" s="1">
        <v>631</v>
      </c>
      <c r="L239" s="1">
        <v>3.7309999999999999</v>
      </c>
      <c r="M239" s="1">
        <v>1</v>
      </c>
    </row>
    <row r="240" spans="7:13" x14ac:dyDescent="0.35">
      <c r="G240" s="1">
        <v>629</v>
      </c>
      <c r="H240" s="1">
        <v>57</v>
      </c>
      <c r="I240" s="1">
        <v>0.84199999999999997</v>
      </c>
      <c r="J240" s="9"/>
      <c r="K240" s="1">
        <v>632</v>
      </c>
      <c r="L240" s="1">
        <v>37.42</v>
      </c>
      <c r="M240" s="1">
        <v>0.745</v>
      </c>
    </row>
    <row r="241" spans="7:13" x14ac:dyDescent="0.35">
      <c r="G241" s="1">
        <v>631</v>
      </c>
      <c r="H241" s="1">
        <v>3</v>
      </c>
      <c r="I241" s="1">
        <v>1</v>
      </c>
      <c r="J241" s="9"/>
      <c r="K241" s="1">
        <v>635</v>
      </c>
      <c r="L241" s="1">
        <v>120.358</v>
      </c>
      <c r="M241" s="1">
        <v>0.74099999999999999</v>
      </c>
    </row>
    <row r="242" spans="7:13" x14ac:dyDescent="0.35">
      <c r="G242" s="1">
        <v>632</v>
      </c>
      <c r="H242" s="1">
        <v>28</v>
      </c>
      <c r="I242" s="1">
        <v>0.75</v>
      </c>
      <c r="J242" s="9"/>
      <c r="K242" s="1">
        <v>636</v>
      </c>
      <c r="L242" s="1">
        <v>49.213000000000001</v>
      </c>
      <c r="M242" s="1">
        <v>0.82</v>
      </c>
    </row>
    <row r="243" spans="7:13" x14ac:dyDescent="0.35">
      <c r="G243" s="1">
        <v>635</v>
      </c>
      <c r="H243" s="1">
        <v>92</v>
      </c>
      <c r="I243" s="1">
        <v>0.75</v>
      </c>
      <c r="J243" s="9"/>
      <c r="K243" s="1">
        <v>637</v>
      </c>
      <c r="L243" s="1">
        <v>74.207999999999998</v>
      </c>
      <c r="M243" s="1">
        <v>0.91500000000000004</v>
      </c>
    </row>
    <row r="244" spans="7:13" x14ac:dyDescent="0.35">
      <c r="G244" s="1">
        <v>636</v>
      </c>
      <c r="H244" s="1">
        <v>36</v>
      </c>
      <c r="I244" s="1">
        <v>0.80600000000000005</v>
      </c>
      <c r="J244" s="9"/>
      <c r="K244" s="1">
        <v>640</v>
      </c>
      <c r="L244" s="1">
        <v>108.47799999999999</v>
      </c>
      <c r="M244" s="1">
        <v>0.74199999999999999</v>
      </c>
    </row>
    <row r="245" spans="7:13" x14ac:dyDescent="0.35">
      <c r="G245" s="1">
        <v>637</v>
      </c>
      <c r="H245" s="1">
        <v>57</v>
      </c>
      <c r="I245" s="1">
        <v>0.91200000000000003</v>
      </c>
      <c r="J245" s="9"/>
      <c r="K245" s="1">
        <v>642</v>
      </c>
      <c r="L245" s="1">
        <v>68.938000000000002</v>
      </c>
      <c r="M245" s="1">
        <v>0.75900000000000001</v>
      </c>
    </row>
    <row r="246" spans="7:13" x14ac:dyDescent="0.35">
      <c r="G246" s="1">
        <v>640</v>
      </c>
      <c r="H246" s="1">
        <v>85</v>
      </c>
      <c r="I246" s="1">
        <v>0.74099999999999999</v>
      </c>
      <c r="J246" s="9"/>
      <c r="K246" s="1">
        <v>644</v>
      </c>
      <c r="L246" s="1">
        <v>71.052999999999997</v>
      </c>
      <c r="M246" s="1">
        <v>0.55000000000000004</v>
      </c>
    </row>
    <row r="247" spans="7:13" x14ac:dyDescent="0.35">
      <c r="G247" s="1">
        <v>642</v>
      </c>
      <c r="H247" s="1">
        <v>51</v>
      </c>
      <c r="I247" s="1">
        <v>0.78400000000000003</v>
      </c>
      <c r="J247" s="9"/>
      <c r="K247" s="1">
        <v>646</v>
      </c>
      <c r="L247" s="1">
        <v>148.63399999999999</v>
      </c>
      <c r="M247" s="1">
        <v>0.80600000000000005</v>
      </c>
    </row>
    <row r="248" spans="7:13" x14ac:dyDescent="0.35">
      <c r="G248" s="1">
        <v>644</v>
      </c>
      <c r="H248" s="1">
        <v>52</v>
      </c>
      <c r="I248" s="1">
        <v>0.57699999999999996</v>
      </c>
      <c r="J248" s="9"/>
      <c r="K248" s="1">
        <v>648</v>
      </c>
      <c r="L248" s="1">
        <v>67.569999999999993</v>
      </c>
      <c r="M248" s="1">
        <v>0.66400000000000003</v>
      </c>
    </row>
    <row r="249" spans="7:13" x14ac:dyDescent="0.35">
      <c r="G249" s="1">
        <v>646</v>
      </c>
      <c r="H249" s="1">
        <v>113</v>
      </c>
      <c r="I249" s="1">
        <v>0.81399999999999995</v>
      </c>
      <c r="J249" s="9"/>
      <c r="K249" s="1">
        <v>649</v>
      </c>
      <c r="L249" s="1">
        <v>19.387</v>
      </c>
      <c r="M249" s="1">
        <v>0.92700000000000005</v>
      </c>
    </row>
    <row r="250" spans="7:13" x14ac:dyDescent="0.35">
      <c r="G250" s="1">
        <v>648</v>
      </c>
      <c r="H250" s="1">
        <v>50</v>
      </c>
      <c r="I250" s="1">
        <v>0.68</v>
      </c>
      <c r="J250" s="9"/>
      <c r="K250" s="1">
        <v>650</v>
      </c>
      <c r="L250" s="1">
        <v>30.161000000000001</v>
      </c>
      <c r="M250" s="1">
        <v>0.61899999999999999</v>
      </c>
    </row>
    <row r="251" spans="7:13" x14ac:dyDescent="0.35">
      <c r="G251" s="1">
        <v>649</v>
      </c>
      <c r="H251" s="1">
        <v>16</v>
      </c>
      <c r="I251" s="1">
        <v>0.93799999999999994</v>
      </c>
      <c r="J251" s="9"/>
      <c r="K251" s="1">
        <v>652</v>
      </c>
      <c r="L251" s="1">
        <v>82.822999999999993</v>
      </c>
      <c r="M251" s="1">
        <v>0.79200000000000004</v>
      </c>
    </row>
    <row r="252" spans="7:13" x14ac:dyDescent="0.35">
      <c r="G252" s="1">
        <v>650</v>
      </c>
      <c r="H252" s="1">
        <v>22</v>
      </c>
      <c r="I252" s="1">
        <v>0.63600000000000001</v>
      </c>
      <c r="J252" s="9"/>
      <c r="K252" s="1">
        <v>653</v>
      </c>
      <c r="L252" s="1">
        <v>26.553999999999998</v>
      </c>
      <c r="M252" s="1">
        <v>0.86399999999999999</v>
      </c>
    </row>
    <row r="253" spans="7:13" x14ac:dyDescent="0.35">
      <c r="G253" s="1">
        <v>652</v>
      </c>
      <c r="H253" s="1">
        <v>63</v>
      </c>
      <c r="I253" s="1">
        <v>0.81</v>
      </c>
      <c r="J253" s="9"/>
      <c r="K253" s="1">
        <v>654</v>
      </c>
      <c r="L253" s="1">
        <v>49.396000000000001</v>
      </c>
      <c r="M253" s="1">
        <v>0.76900000000000002</v>
      </c>
    </row>
    <row r="254" spans="7:13" x14ac:dyDescent="0.35">
      <c r="G254" s="1">
        <v>653</v>
      </c>
      <c r="H254" s="1">
        <v>21</v>
      </c>
      <c r="I254" s="1">
        <v>0.85699999999999998</v>
      </c>
      <c r="J254" s="9"/>
      <c r="K254" s="1">
        <v>655</v>
      </c>
      <c r="L254" s="1">
        <v>18.442</v>
      </c>
      <c r="M254" s="1">
        <v>0.92800000000000005</v>
      </c>
    </row>
    <row r="255" spans="7:13" x14ac:dyDescent="0.35">
      <c r="G255" s="1">
        <v>654</v>
      </c>
      <c r="H255" s="1">
        <v>37</v>
      </c>
      <c r="I255" s="1">
        <v>0.78400000000000003</v>
      </c>
      <c r="J255" s="9"/>
      <c r="K255" s="1">
        <v>656</v>
      </c>
      <c r="L255" s="1">
        <v>43.055</v>
      </c>
      <c r="M255" s="1">
        <v>0.79</v>
      </c>
    </row>
    <row r="256" spans="7:13" x14ac:dyDescent="0.35">
      <c r="G256" s="1">
        <v>655</v>
      </c>
      <c r="H256" s="1">
        <v>15</v>
      </c>
      <c r="I256" s="1">
        <v>0.93300000000000005</v>
      </c>
      <c r="J256" s="9"/>
      <c r="K256" s="1">
        <v>657</v>
      </c>
      <c r="L256" s="1">
        <v>39.334000000000003</v>
      </c>
      <c r="M256" s="1">
        <v>0.621</v>
      </c>
    </row>
    <row r="257" spans="7:13" x14ac:dyDescent="0.35">
      <c r="G257" s="1">
        <v>656</v>
      </c>
      <c r="H257" s="1">
        <v>35</v>
      </c>
      <c r="I257" s="1">
        <v>0.8</v>
      </c>
      <c r="J257" s="9"/>
      <c r="K257" s="1">
        <v>658</v>
      </c>
      <c r="L257" s="1">
        <v>47.18</v>
      </c>
      <c r="M257" s="1">
        <v>0.80900000000000005</v>
      </c>
    </row>
    <row r="258" spans="7:13" x14ac:dyDescent="0.35">
      <c r="G258" s="1">
        <v>657</v>
      </c>
      <c r="H258" s="1">
        <v>29</v>
      </c>
      <c r="I258" s="1">
        <v>0.621</v>
      </c>
      <c r="J258" s="9"/>
      <c r="K258" s="1">
        <v>659</v>
      </c>
      <c r="L258" s="1">
        <v>42.039000000000001</v>
      </c>
      <c r="M258" s="1">
        <v>0.69199999999999995</v>
      </c>
    </row>
    <row r="259" spans="7:13" x14ac:dyDescent="0.35">
      <c r="G259" s="1">
        <v>658</v>
      </c>
      <c r="H259" s="1">
        <v>35</v>
      </c>
      <c r="I259" s="1">
        <v>0.82899999999999996</v>
      </c>
      <c r="J259" s="9"/>
      <c r="K259" s="1">
        <v>660</v>
      </c>
      <c r="L259" s="1">
        <v>24.254000000000001</v>
      </c>
      <c r="M259" s="1">
        <v>0.63600000000000001</v>
      </c>
    </row>
    <row r="260" spans="7:13" x14ac:dyDescent="0.35">
      <c r="G260" s="1">
        <v>659</v>
      </c>
      <c r="H260" s="1">
        <v>32</v>
      </c>
      <c r="I260" s="1">
        <v>0.71899999999999997</v>
      </c>
      <c r="J260" s="9"/>
      <c r="K260" s="1">
        <v>662</v>
      </c>
      <c r="L260" s="1">
        <v>68.325999999999993</v>
      </c>
      <c r="M260" s="1">
        <v>0.76600000000000001</v>
      </c>
    </row>
    <row r="261" spans="7:13" x14ac:dyDescent="0.35">
      <c r="G261" s="1">
        <v>660</v>
      </c>
      <c r="H261" s="1">
        <v>17</v>
      </c>
      <c r="I261" s="1">
        <v>0.64700000000000002</v>
      </c>
      <c r="J261" s="9"/>
      <c r="K261" s="1">
        <v>664</v>
      </c>
      <c r="L261" s="1">
        <v>69.713999999999999</v>
      </c>
      <c r="M261" s="1">
        <v>0.59699999999999998</v>
      </c>
    </row>
    <row r="262" spans="7:13" x14ac:dyDescent="0.35">
      <c r="G262" s="1">
        <v>662</v>
      </c>
      <c r="H262" s="1">
        <v>53</v>
      </c>
      <c r="I262" s="1">
        <v>0.79200000000000004</v>
      </c>
      <c r="J262" s="9"/>
      <c r="K262" s="1">
        <v>666</v>
      </c>
      <c r="L262" s="1">
        <v>20.361999999999998</v>
      </c>
      <c r="M262" s="1">
        <v>0.60099999999999998</v>
      </c>
    </row>
    <row r="263" spans="7:13" x14ac:dyDescent="0.35">
      <c r="G263" s="1">
        <v>664</v>
      </c>
      <c r="H263" s="1">
        <v>52</v>
      </c>
      <c r="I263" s="1">
        <v>0.61499999999999999</v>
      </c>
      <c r="J263" s="9"/>
      <c r="K263" s="1">
        <v>667</v>
      </c>
      <c r="L263" s="1">
        <v>30.600999999999999</v>
      </c>
      <c r="M263" s="1">
        <v>0.65300000000000002</v>
      </c>
    </row>
    <row r="264" spans="7:13" x14ac:dyDescent="0.35">
      <c r="G264" s="1">
        <v>666</v>
      </c>
      <c r="H264" s="1">
        <v>16</v>
      </c>
      <c r="I264" s="1">
        <v>0.625</v>
      </c>
      <c r="J264" s="9"/>
      <c r="K264" s="1">
        <v>668</v>
      </c>
      <c r="L264" s="1">
        <v>15.536</v>
      </c>
      <c r="M264" s="1">
        <v>0.81200000000000006</v>
      </c>
    </row>
    <row r="265" spans="7:13" x14ac:dyDescent="0.35">
      <c r="G265" s="1">
        <v>667</v>
      </c>
      <c r="H265" s="1">
        <v>23</v>
      </c>
      <c r="I265" s="1">
        <v>0.65200000000000002</v>
      </c>
      <c r="J265" s="9"/>
      <c r="K265" s="1">
        <v>671</v>
      </c>
      <c r="L265" s="1">
        <v>96.025000000000006</v>
      </c>
      <c r="M265" s="1">
        <v>0.73</v>
      </c>
    </row>
    <row r="266" spans="7:13" x14ac:dyDescent="0.35">
      <c r="G266" s="1">
        <v>668</v>
      </c>
      <c r="H266" s="1">
        <v>12</v>
      </c>
      <c r="I266" s="1">
        <v>0.83299999999999996</v>
      </c>
      <c r="J266" s="9"/>
      <c r="K266" s="1">
        <v>672</v>
      </c>
      <c r="L266" s="1">
        <v>167.35300000000001</v>
      </c>
      <c r="M266" s="1">
        <v>0.81299999999999994</v>
      </c>
    </row>
    <row r="267" spans="7:13" x14ac:dyDescent="0.35">
      <c r="G267" s="1">
        <v>671</v>
      </c>
      <c r="H267" s="1">
        <v>72</v>
      </c>
      <c r="I267" s="1">
        <v>0.75</v>
      </c>
      <c r="J267" s="9"/>
      <c r="K267" s="1">
        <v>673</v>
      </c>
      <c r="L267" s="1">
        <v>146.86500000000001</v>
      </c>
      <c r="M267" s="1">
        <v>0.77900000000000003</v>
      </c>
    </row>
    <row r="268" spans="7:13" x14ac:dyDescent="0.35">
      <c r="G268" s="1">
        <v>672</v>
      </c>
      <c r="H268" s="1">
        <v>126</v>
      </c>
      <c r="I268" s="1">
        <v>0.82499999999999996</v>
      </c>
      <c r="J268" s="9"/>
      <c r="K268" s="1">
        <v>674</v>
      </c>
      <c r="L268" s="1">
        <v>56.026000000000003</v>
      </c>
      <c r="M268" s="1">
        <v>0.69099999999999995</v>
      </c>
    </row>
    <row r="269" spans="7:13" x14ac:dyDescent="0.35">
      <c r="G269" s="1">
        <v>673</v>
      </c>
      <c r="H269" s="1">
        <v>112</v>
      </c>
      <c r="I269" s="1">
        <v>0.78600000000000003</v>
      </c>
      <c r="J269" s="9"/>
      <c r="K269" s="1">
        <v>675</v>
      </c>
      <c r="L269" s="1">
        <v>108.824</v>
      </c>
      <c r="M269" s="1">
        <v>0.745</v>
      </c>
    </row>
    <row r="270" spans="7:13" x14ac:dyDescent="0.35">
      <c r="G270" s="1">
        <v>674</v>
      </c>
      <c r="H270" s="1">
        <v>42</v>
      </c>
      <c r="I270" s="1">
        <v>0.69</v>
      </c>
      <c r="J270" s="9"/>
      <c r="K270" s="1">
        <v>676</v>
      </c>
      <c r="L270" s="1">
        <v>25.416</v>
      </c>
      <c r="M270" s="1">
        <v>0.76100000000000001</v>
      </c>
    </row>
    <row r="271" spans="7:13" x14ac:dyDescent="0.35">
      <c r="G271" s="1">
        <v>675</v>
      </c>
      <c r="H271" s="1">
        <v>84</v>
      </c>
      <c r="I271" s="1">
        <v>0.75</v>
      </c>
      <c r="J271" s="9"/>
      <c r="K271" s="1">
        <v>678</v>
      </c>
      <c r="L271" s="1">
        <v>142.10499999999999</v>
      </c>
      <c r="M271" s="1">
        <v>0.84299999999999997</v>
      </c>
    </row>
    <row r="272" spans="7:13" x14ac:dyDescent="0.35">
      <c r="G272" s="1">
        <v>676</v>
      </c>
      <c r="H272" s="1">
        <v>21</v>
      </c>
      <c r="I272" s="1">
        <v>0.76200000000000001</v>
      </c>
      <c r="J272" s="9"/>
      <c r="K272" s="1">
        <v>679</v>
      </c>
      <c r="L272" s="1">
        <v>12.337</v>
      </c>
      <c r="M272" s="1">
        <v>0.69799999999999995</v>
      </c>
    </row>
    <row r="273" spans="7:13" x14ac:dyDescent="0.35">
      <c r="G273" s="1">
        <v>678</v>
      </c>
      <c r="H273" s="1">
        <v>106</v>
      </c>
      <c r="I273" s="1">
        <v>0.85799999999999998</v>
      </c>
      <c r="J273" s="9"/>
      <c r="K273" s="1">
        <v>688</v>
      </c>
      <c r="L273" s="1">
        <v>57.859000000000002</v>
      </c>
      <c r="M273" s="1">
        <v>0.66900000000000004</v>
      </c>
    </row>
    <row r="274" spans="7:13" x14ac:dyDescent="0.35">
      <c r="G274" s="1">
        <v>679</v>
      </c>
      <c r="H274" s="1">
        <v>10</v>
      </c>
      <c r="I274" s="1">
        <v>0.7</v>
      </c>
      <c r="J274" s="9"/>
      <c r="K274" s="1">
        <v>689</v>
      </c>
      <c r="L274" s="1">
        <v>77.046000000000006</v>
      </c>
      <c r="M274" s="1">
        <v>0.85</v>
      </c>
    </row>
    <row r="275" spans="7:13" x14ac:dyDescent="0.35">
      <c r="G275" s="1">
        <v>688</v>
      </c>
      <c r="H275" s="1">
        <v>43</v>
      </c>
      <c r="I275" s="1">
        <v>0.67400000000000004</v>
      </c>
      <c r="J275" s="9"/>
      <c r="K275" s="1">
        <v>691</v>
      </c>
      <c r="L275" s="1">
        <v>96.760999999999996</v>
      </c>
      <c r="M275" s="1">
        <v>0.66300000000000003</v>
      </c>
    </row>
    <row r="276" spans="7:13" x14ac:dyDescent="0.35">
      <c r="G276" s="1">
        <v>689</v>
      </c>
      <c r="H276" s="1">
        <v>60</v>
      </c>
      <c r="I276" s="1">
        <v>0.85</v>
      </c>
      <c r="J276" s="9"/>
      <c r="K276" s="1">
        <v>693</v>
      </c>
      <c r="L276" s="1">
        <v>50.372999999999998</v>
      </c>
      <c r="M276" s="1">
        <v>0.79</v>
      </c>
    </row>
    <row r="277" spans="7:13" x14ac:dyDescent="0.35">
      <c r="G277" s="1">
        <v>691</v>
      </c>
      <c r="H277" s="1">
        <v>73</v>
      </c>
      <c r="I277" s="1">
        <v>0.67100000000000004</v>
      </c>
      <c r="J277" s="9"/>
      <c r="K277" s="1">
        <v>695</v>
      </c>
      <c r="L277" s="1">
        <v>163.864</v>
      </c>
      <c r="M277" s="1">
        <v>0.82</v>
      </c>
    </row>
    <row r="278" spans="7:13" x14ac:dyDescent="0.35">
      <c r="G278" s="1">
        <v>693</v>
      </c>
      <c r="H278" s="1">
        <v>39</v>
      </c>
      <c r="I278" s="1">
        <v>0.79500000000000004</v>
      </c>
      <c r="J278" s="9"/>
      <c r="K278" s="1">
        <v>5231</v>
      </c>
      <c r="L278" s="1">
        <v>63.418999999999997</v>
      </c>
      <c r="M278" s="1">
        <v>0.89500000000000002</v>
      </c>
    </row>
    <row r="279" spans="7:13" x14ac:dyDescent="0.35">
      <c r="G279" s="1">
        <v>695</v>
      </c>
      <c r="H279" s="1">
        <v>127</v>
      </c>
      <c r="I279" s="1">
        <v>0.82699999999999996</v>
      </c>
      <c r="J279" s="9"/>
      <c r="K279" s="1">
        <v>5232</v>
      </c>
      <c r="L279" s="1">
        <v>33.543999999999997</v>
      </c>
      <c r="M279" s="1">
        <v>0.877</v>
      </c>
    </row>
    <row r="280" spans="7:13" x14ac:dyDescent="0.35">
      <c r="G280" s="1">
        <v>5231</v>
      </c>
      <c r="H280" s="1">
        <v>48</v>
      </c>
      <c r="I280" s="1">
        <v>0.89600000000000002</v>
      </c>
      <c r="J280" s="9"/>
      <c r="K280" s="1">
        <v>5285</v>
      </c>
      <c r="L280" s="1">
        <v>12.952999999999999</v>
      </c>
      <c r="M280" s="1">
        <v>0.91300000000000003</v>
      </c>
    </row>
    <row r="281" spans="7:13" x14ac:dyDescent="0.35">
      <c r="G281" s="1">
        <v>5232</v>
      </c>
      <c r="H281" s="1">
        <v>27</v>
      </c>
      <c r="I281" s="1">
        <v>0.88900000000000001</v>
      </c>
      <c r="J281" s="9"/>
      <c r="K281" s="1">
        <v>5286</v>
      </c>
      <c r="L281" s="1">
        <v>31.183</v>
      </c>
      <c r="M281" s="1">
        <v>0.92600000000000005</v>
      </c>
    </row>
    <row r="282" spans="7:13" x14ac:dyDescent="0.35">
      <c r="G282" s="1">
        <v>5285</v>
      </c>
      <c r="H282" s="1">
        <v>11</v>
      </c>
      <c r="I282" s="1">
        <v>0.90900000000000003</v>
      </c>
      <c r="J282" s="9"/>
      <c r="K282" s="1">
        <v>5287</v>
      </c>
      <c r="L282" s="1">
        <v>82.480999999999995</v>
      </c>
      <c r="M282" s="1">
        <v>0.626</v>
      </c>
    </row>
    <row r="283" spans="7:13" x14ac:dyDescent="0.35">
      <c r="G283" s="1">
        <v>5286</v>
      </c>
      <c r="H283" s="1">
        <v>25</v>
      </c>
      <c r="I283" s="1">
        <v>0.92</v>
      </c>
      <c r="J283" s="9"/>
      <c r="K283" s="1">
        <v>5288</v>
      </c>
      <c r="L283" s="1">
        <v>47.689</v>
      </c>
      <c r="M283" s="1">
        <v>0.65700000000000003</v>
      </c>
    </row>
    <row r="284" spans="7:13" x14ac:dyDescent="0.35">
      <c r="G284" s="1">
        <v>5287</v>
      </c>
      <c r="H284" s="1">
        <v>62</v>
      </c>
      <c r="I284" s="1">
        <v>0.64500000000000002</v>
      </c>
      <c r="J284" s="9"/>
      <c r="K284" s="1">
        <v>5611</v>
      </c>
      <c r="L284" s="1">
        <v>18.457000000000001</v>
      </c>
      <c r="M284" s="1">
        <v>0.92400000000000004</v>
      </c>
    </row>
    <row r="285" spans="7:13" x14ac:dyDescent="0.35">
      <c r="G285" s="1">
        <v>5288</v>
      </c>
      <c r="H285" s="1">
        <v>36</v>
      </c>
      <c r="I285" s="1">
        <v>0.66700000000000004</v>
      </c>
      <c r="J285" s="9"/>
      <c r="K285" s="1">
        <v>5612</v>
      </c>
      <c r="L285" s="1">
        <v>11.177</v>
      </c>
      <c r="M285" s="1">
        <v>0.63700000000000001</v>
      </c>
    </row>
    <row r="286" spans="7:13" x14ac:dyDescent="0.35">
      <c r="G286" s="1">
        <v>5611</v>
      </c>
      <c r="H286" s="1">
        <v>13</v>
      </c>
      <c r="I286" s="1">
        <v>0.92300000000000004</v>
      </c>
      <c r="J286" s="9"/>
      <c r="K286" s="1">
        <v>5731</v>
      </c>
      <c r="L286" s="1">
        <v>72.007000000000005</v>
      </c>
      <c r="M286" s="1">
        <v>0.76300000000000001</v>
      </c>
    </row>
    <row r="287" spans="7:13" x14ac:dyDescent="0.35">
      <c r="G287" s="1">
        <v>5612</v>
      </c>
      <c r="H287" s="1">
        <v>8</v>
      </c>
      <c r="I287" s="1">
        <v>0.625</v>
      </c>
      <c r="J287" s="9"/>
      <c r="K287" s="1">
        <v>5732</v>
      </c>
      <c r="L287" s="1">
        <v>32.200000000000003</v>
      </c>
      <c r="M287" s="1">
        <v>0.60599999999999998</v>
      </c>
    </row>
    <row r="288" spans="7:13" x14ac:dyDescent="0.35">
      <c r="G288" s="1">
        <v>5731</v>
      </c>
      <c r="H288" s="1">
        <v>52</v>
      </c>
      <c r="I288" s="1">
        <v>0.75</v>
      </c>
      <c r="J288" s="9"/>
      <c r="K288" s="1">
        <v>5894</v>
      </c>
      <c r="L288" s="1">
        <v>84.911000000000001</v>
      </c>
      <c r="M288" s="1">
        <v>0.84899999999999998</v>
      </c>
    </row>
    <row r="289" spans="7:13" x14ac:dyDescent="0.35">
      <c r="G289" s="1">
        <v>5732</v>
      </c>
      <c r="H289" s="1">
        <v>26</v>
      </c>
      <c r="I289" s="1">
        <v>0.61499999999999999</v>
      </c>
      <c r="J289" s="9"/>
      <c r="K289" s="1">
        <v>5895</v>
      </c>
      <c r="L289" s="1">
        <v>10.585000000000001</v>
      </c>
      <c r="M289" s="1">
        <v>0.84</v>
      </c>
    </row>
    <row r="290" spans="7:13" x14ac:dyDescent="0.35">
      <c r="G290" s="1">
        <v>5894</v>
      </c>
      <c r="H290" s="1">
        <v>64</v>
      </c>
      <c r="I290" s="1">
        <v>0.85899999999999999</v>
      </c>
      <c r="J290" s="9"/>
      <c r="K290" s="1">
        <v>5896</v>
      </c>
      <c r="L290" s="1">
        <v>8.8640000000000008</v>
      </c>
      <c r="M290" s="1">
        <v>0.86399999999999999</v>
      </c>
    </row>
    <row r="291" spans="7:13" x14ac:dyDescent="0.35">
      <c r="G291" s="1">
        <v>5895</v>
      </c>
      <c r="H291" s="1">
        <v>8</v>
      </c>
      <c r="I291" s="1">
        <v>0.875</v>
      </c>
      <c r="J291" s="9"/>
      <c r="K291" s="1">
        <v>5897</v>
      </c>
      <c r="L291" s="1">
        <v>37.735999999999997</v>
      </c>
      <c r="M291" s="1">
        <v>0.74199999999999999</v>
      </c>
    </row>
    <row r="292" spans="7:13" x14ac:dyDescent="0.35">
      <c r="G292" s="1">
        <v>5896</v>
      </c>
      <c r="H292" s="1">
        <v>7</v>
      </c>
      <c r="I292" s="1">
        <v>0.85699999999999998</v>
      </c>
      <c r="J292" s="9"/>
      <c r="K292" s="1">
        <v>5961</v>
      </c>
      <c r="L292" s="1">
        <v>92.105000000000004</v>
      </c>
      <c r="M292" s="1">
        <v>0.77900000000000003</v>
      </c>
    </row>
    <row r="293" spans="7:13" x14ac:dyDescent="0.35">
      <c r="G293" s="1">
        <v>5897</v>
      </c>
      <c r="H293" s="1">
        <v>28</v>
      </c>
      <c r="I293" s="1">
        <v>0.75</v>
      </c>
      <c r="J293" s="9"/>
      <c r="K293" s="1">
        <v>5962</v>
      </c>
      <c r="L293" s="1">
        <v>17.832999999999998</v>
      </c>
      <c r="M293" s="1">
        <v>0.78300000000000003</v>
      </c>
    </row>
    <row r="294" spans="7:13" x14ac:dyDescent="0.35">
      <c r="G294" s="1">
        <v>5961</v>
      </c>
      <c r="H294" s="1">
        <v>69</v>
      </c>
      <c r="I294" s="1">
        <v>0.78300000000000003</v>
      </c>
      <c r="J294" s="9"/>
      <c r="K294" s="1">
        <v>6201</v>
      </c>
      <c r="L294" s="1">
        <v>7.36</v>
      </c>
      <c r="M294" s="1">
        <v>0.65700000000000003</v>
      </c>
    </row>
    <row r="295" spans="7:13" x14ac:dyDescent="0.35">
      <c r="G295" s="1">
        <v>5962</v>
      </c>
      <c r="H295" s="1">
        <v>14</v>
      </c>
      <c r="I295" s="1">
        <v>0.78600000000000003</v>
      </c>
      <c r="J295" s="9"/>
      <c r="K295" s="1">
        <v>6202</v>
      </c>
      <c r="L295" s="1">
        <v>4.8380000000000001</v>
      </c>
      <c r="M295" s="1">
        <v>0.74099999999999999</v>
      </c>
    </row>
    <row r="296" spans="7:13" x14ac:dyDescent="0.35">
      <c r="G296" s="1">
        <v>6201</v>
      </c>
      <c r="H296" s="1">
        <v>6</v>
      </c>
      <c r="I296" s="1">
        <v>0.66700000000000004</v>
      </c>
      <c r="J296" s="9"/>
      <c r="K296" s="1">
        <v>6261</v>
      </c>
      <c r="L296" s="1">
        <v>29.434999999999999</v>
      </c>
      <c r="M296" s="1">
        <v>0.83299999999999996</v>
      </c>
    </row>
    <row r="297" spans="7:13" x14ac:dyDescent="0.35">
      <c r="G297" s="1">
        <v>6202</v>
      </c>
      <c r="H297" s="1">
        <v>4</v>
      </c>
      <c r="I297" s="1">
        <v>0.75</v>
      </c>
      <c r="J297" s="9"/>
      <c r="K297" s="1">
        <v>6262</v>
      </c>
      <c r="L297" s="1">
        <v>80.858000000000004</v>
      </c>
      <c r="M297" s="1">
        <v>0.749</v>
      </c>
    </row>
    <row r="298" spans="7:13" x14ac:dyDescent="0.35">
      <c r="G298" s="1">
        <v>6261</v>
      </c>
      <c r="H298" s="1">
        <v>23</v>
      </c>
      <c r="I298" s="1">
        <v>0.82599999999999996</v>
      </c>
      <c r="J298" s="9"/>
      <c r="K298" s="1">
        <v>6301</v>
      </c>
      <c r="L298" s="1">
        <v>36.502000000000002</v>
      </c>
      <c r="M298" s="1">
        <v>0.56599999999999995</v>
      </c>
    </row>
    <row r="299" spans="7:13" x14ac:dyDescent="0.35">
      <c r="G299" s="1">
        <v>6262</v>
      </c>
      <c r="H299" s="1">
        <v>57</v>
      </c>
      <c r="I299" s="1">
        <v>0.754</v>
      </c>
      <c r="J299" s="9"/>
      <c r="K299" s="1">
        <v>6302</v>
      </c>
      <c r="L299" s="1">
        <v>31.617999999999999</v>
      </c>
      <c r="M299" s="1">
        <v>0.52</v>
      </c>
    </row>
    <row r="300" spans="7:13" x14ac:dyDescent="0.35">
      <c r="G300" s="1">
        <v>6301</v>
      </c>
      <c r="H300" s="1">
        <v>26</v>
      </c>
      <c r="I300" s="1">
        <v>0.57699999999999996</v>
      </c>
      <c r="J300" s="9"/>
      <c r="K300" s="1">
        <v>6303</v>
      </c>
      <c r="L300" s="1">
        <v>27.257999999999999</v>
      </c>
      <c r="M300" s="1">
        <v>0.95299999999999996</v>
      </c>
    </row>
    <row r="301" spans="7:13" x14ac:dyDescent="0.35">
      <c r="G301" s="1">
        <v>6302</v>
      </c>
      <c r="H301" s="1">
        <v>23</v>
      </c>
      <c r="I301" s="1">
        <v>0.52200000000000002</v>
      </c>
      <c r="J301" s="9"/>
      <c r="K301" s="1">
        <v>6366</v>
      </c>
      <c r="L301" s="1">
        <v>78.783000000000001</v>
      </c>
      <c r="M301" s="1">
        <v>0.75800000000000001</v>
      </c>
    </row>
    <row r="302" spans="7:13" x14ac:dyDescent="0.35">
      <c r="G302" s="1">
        <v>6303</v>
      </c>
      <c r="H302" s="1">
        <v>23</v>
      </c>
      <c r="I302" s="1">
        <v>0.95699999999999996</v>
      </c>
      <c r="J302" s="9"/>
      <c r="K302" s="1">
        <v>6368</v>
      </c>
      <c r="L302" s="1">
        <v>43.183999999999997</v>
      </c>
      <c r="M302" s="1">
        <v>0.83899999999999997</v>
      </c>
    </row>
    <row r="303" spans="7:13" x14ac:dyDescent="0.35">
      <c r="G303" s="1">
        <v>6366</v>
      </c>
      <c r="H303" s="1">
        <v>59</v>
      </c>
      <c r="I303" s="1">
        <v>0.76300000000000001</v>
      </c>
      <c r="J303" s="9"/>
      <c r="K303" s="1">
        <v>6570</v>
      </c>
      <c r="L303" s="1">
        <v>23.056999999999999</v>
      </c>
      <c r="M303" s="1">
        <v>0.73599999999999999</v>
      </c>
    </row>
    <row r="304" spans="7:13" x14ac:dyDescent="0.35">
      <c r="G304" s="1">
        <v>6368</v>
      </c>
      <c r="H304" s="1">
        <v>32</v>
      </c>
      <c r="I304" s="1">
        <v>0.84399999999999997</v>
      </c>
      <c r="J304" s="9"/>
      <c r="K304" s="1">
        <v>6574</v>
      </c>
      <c r="L304" s="1">
        <v>8.8640000000000008</v>
      </c>
      <c r="M304" s="1">
        <v>1</v>
      </c>
    </row>
    <row r="305" spans="7:13" x14ac:dyDescent="0.35">
      <c r="G305" s="1">
        <v>6570</v>
      </c>
      <c r="H305" s="1">
        <v>18</v>
      </c>
      <c r="I305" s="1">
        <v>0.72199999999999998</v>
      </c>
      <c r="J305" s="9"/>
      <c r="K305" s="1">
        <v>6575</v>
      </c>
      <c r="L305" s="1">
        <v>41.494999999999997</v>
      </c>
      <c r="M305" s="1">
        <v>0.86699999999999999</v>
      </c>
    </row>
    <row r="306" spans="7:13" x14ac:dyDescent="0.35">
      <c r="G306" s="1">
        <v>6574</v>
      </c>
      <c r="H306" s="1">
        <v>7</v>
      </c>
      <c r="I306" s="1">
        <v>1</v>
      </c>
      <c r="J306" s="9"/>
      <c r="K306" s="1">
        <v>6631</v>
      </c>
      <c r="L306" s="1">
        <v>73.456999999999994</v>
      </c>
      <c r="M306" s="1">
        <v>0.66800000000000004</v>
      </c>
    </row>
    <row r="307" spans="7:13" x14ac:dyDescent="0.35">
      <c r="G307" s="1">
        <v>6575</v>
      </c>
      <c r="H307" s="1">
        <v>33</v>
      </c>
      <c r="I307" s="1">
        <v>0.879</v>
      </c>
      <c r="J307" s="9"/>
      <c r="K307" s="1">
        <v>6632</v>
      </c>
      <c r="L307" s="1">
        <v>10.34</v>
      </c>
      <c r="M307" s="1">
        <v>0.753</v>
      </c>
    </row>
    <row r="308" spans="7:13" x14ac:dyDescent="0.35">
      <c r="G308" s="1">
        <v>6631</v>
      </c>
      <c r="H308" s="1">
        <v>54</v>
      </c>
      <c r="I308" s="1">
        <v>0.68500000000000005</v>
      </c>
      <c r="J308" s="9"/>
      <c r="K308" s="1">
        <v>6631</v>
      </c>
    </row>
    <row r="309" spans="7:13" x14ac:dyDescent="0.35">
      <c r="G309" s="1">
        <v>6632</v>
      </c>
      <c r="H309" s="1">
        <v>8</v>
      </c>
      <c r="I309" s="1">
        <v>0.75</v>
      </c>
      <c r="J309" s="9"/>
      <c r="K309" s="1">
        <v>6632</v>
      </c>
    </row>
    <row r="310" spans="7:13" x14ac:dyDescent="0.35">
      <c r="G310" s="1">
        <v>6632</v>
      </c>
      <c r="H310" s="1">
        <v>2.3170000000000002</v>
      </c>
      <c r="J310" s="9"/>
      <c r="K310" s="3"/>
    </row>
  </sheetData>
  <mergeCells count="2">
    <mergeCell ref="A1:D1"/>
    <mergeCell ref="B2:C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B787E-9E41-4094-8849-4BAB768E5A50}">
  <dimension ref="A1:Y311"/>
  <sheetViews>
    <sheetView topLeftCell="A12" workbookViewId="0">
      <selection activeCell="F18" sqref="F18"/>
    </sheetView>
  </sheetViews>
  <sheetFormatPr defaultRowHeight="14.5" x14ac:dyDescent="0.35"/>
  <cols>
    <col min="1" max="1" width="12.81640625" style="4" customWidth="1"/>
    <col min="2" max="2" width="35.26953125" style="9" customWidth="1"/>
    <col min="3" max="3" width="37" style="9" customWidth="1"/>
    <col min="4" max="4" width="24" style="9" customWidth="1"/>
    <col min="5" max="6" width="9.1796875" style="3"/>
    <col min="7" max="7" width="28.54296875" style="3" customWidth="1"/>
    <col min="8" max="10" width="9.1796875" style="3"/>
    <col min="11" max="11" width="22.81640625" style="9" customWidth="1"/>
  </cols>
  <sheetData>
    <row r="1" spans="1:24" x14ac:dyDescent="0.35">
      <c r="A1" s="20"/>
      <c r="B1" s="20"/>
      <c r="C1" s="20"/>
      <c r="D1" s="20"/>
    </row>
    <row r="2" spans="1:24" x14ac:dyDescent="0.35">
      <c r="B2" s="19" t="s">
        <v>2</v>
      </c>
      <c r="C2" s="19"/>
      <c r="D2" s="5"/>
    </row>
    <row r="3" spans="1:24" ht="20.5" thickBot="1" x14ac:dyDescent="0.45">
      <c r="A3" s="6" t="s">
        <v>0</v>
      </c>
      <c r="B3" s="7" t="s">
        <v>1</v>
      </c>
      <c r="C3" s="7" t="s">
        <v>3</v>
      </c>
      <c r="D3" s="8" t="s">
        <v>4</v>
      </c>
      <c r="G3" s="15"/>
      <c r="J3" s="13" t="s">
        <v>0</v>
      </c>
      <c r="K3" s="7" t="s">
        <v>4</v>
      </c>
    </row>
    <row r="4" spans="1:24" x14ac:dyDescent="0.35">
      <c r="A4" s="1">
        <v>402</v>
      </c>
      <c r="B4" s="1">
        <v>0.91800000000000004</v>
      </c>
      <c r="C4" s="1">
        <v>0.90600000000000003</v>
      </c>
      <c r="D4" s="9">
        <f>B4-C4</f>
        <v>1.2000000000000011E-2</v>
      </c>
      <c r="F4" s="12" t="s">
        <v>5</v>
      </c>
      <c r="G4" s="12"/>
      <c r="J4" s="14" t="s">
        <v>23</v>
      </c>
      <c r="K4" s="9">
        <v>1.2000000000000011E-2</v>
      </c>
    </row>
    <row r="5" spans="1:24" x14ac:dyDescent="0.35">
      <c r="A5" s="1">
        <v>405</v>
      </c>
      <c r="B5" s="1">
        <v>1</v>
      </c>
      <c r="C5" s="1">
        <v>1</v>
      </c>
      <c r="D5" s="9">
        <f t="shared" ref="D5:D68" si="0">B5-C5</f>
        <v>0</v>
      </c>
      <c r="F5" s="10"/>
      <c r="G5" s="10"/>
      <c r="J5" s="14" t="s">
        <v>24</v>
      </c>
      <c r="K5" s="9">
        <v>0</v>
      </c>
    </row>
    <row r="6" spans="1:24" x14ac:dyDescent="0.35">
      <c r="A6" s="1">
        <v>436</v>
      </c>
      <c r="B6" s="1">
        <v>0.9</v>
      </c>
      <c r="C6" s="1">
        <v>0.878</v>
      </c>
      <c r="D6" s="9">
        <f t="shared" si="0"/>
        <v>2.200000000000002E-2</v>
      </c>
      <c r="F6" s="18" t="s">
        <v>6</v>
      </c>
      <c r="G6" s="18">
        <v>2.011034482758621E-2</v>
      </c>
      <c r="J6" s="14" t="s">
        <v>27</v>
      </c>
      <c r="K6" s="9">
        <v>2.200000000000002E-2</v>
      </c>
    </row>
    <row r="7" spans="1:24" x14ac:dyDescent="0.35">
      <c r="A7" s="1">
        <v>437</v>
      </c>
      <c r="B7" s="1">
        <v>0.85699999999999998</v>
      </c>
      <c r="C7" s="1">
        <v>0.88100000000000001</v>
      </c>
      <c r="D7" s="9">
        <f t="shared" si="0"/>
        <v>-2.4000000000000021E-2</v>
      </c>
      <c r="F7" s="10" t="s">
        <v>7</v>
      </c>
      <c r="G7" s="10">
        <v>3.2245186940939312E-3</v>
      </c>
      <c r="J7" s="14" t="s">
        <v>25</v>
      </c>
      <c r="K7" s="9">
        <v>-2.4000000000000021E-2</v>
      </c>
    </row>
    <row r="8" spans="1:24" x14ac:dyDescent="0.35">
      <c r="A8" s="1">
        <v>438</v>
      </c>
      <c r="B8" s="1">
        <v>0.85699999999999998</v>
      </c>
      <c r="C8" s="1">
        <v>0.85699999999999998</v>
      </c>
      <c r="D8" s="9">
        <f t="shared" si="0"/>
        <v>0</v>
      </c>
      <c r="F8" s="10" t="s">
        <v>8</v>
      </c>
      <c r="G8" s="10">
        <v>1.6000000000000014E-2</v>
      </c>
      <c r="J8" s="14" t="s">
        <v>26</v>
      </c>
      <c r="K8" s="9">
        <v>0</v>
      </c>
    </row>
    <row r="9" spans="1:24" x14ac:dyDescent="0.35">
      <c r="A9" s="1">
        <v>442</v>
      </c>
      <c r="B9" s="1">
        <v>0.86699999999999999</v>
      </c>
      <c r="C9" s="1">
        <v>0.89200000000000002</v>
      </c>
      <c r="D9" s="9">
        <f t="shared" si="0"/>
        <v>-2.5000000000000022E-2</v>
      </c>
      <c r="F9" s="10" t="s">
        <v>9</v>
      </c>
      <c r="G9" s="10">
        <v>0</v>
      </c>
      <c r="J9" s="14" t="s">
        <v>29</v>
      </c>
      <c r="K9" s="9">
        <v>-2.5000000000000022E-2</v>
      </c>
    </row>
    <row r="10" spans="1:24" ht="15" thickBot="1" x14ac:dyDescent="0.4">
      <c r="A10" s="1">
        <v>459</v>
      </c>
      <c r="B10" s="1">
        <v>0.75</v>
      </c>
      <c r="C10" s="1">
        <v>0.72</v>
      </c>
      <c r="D10" s="9">
        <f t="shared" si="0"/>
        <v>3.0000000000000027E-2</v>
      </c>
      <c r="F10" s="10" t="s">
        <v>10</v>
      </c>
      <c r="G10" s="10">
        <v>3.8828346826015894E-2</v>
      </c>
      <c r="J10" s="14" t="s">
        <v>28</v>
      </c>
      <c r="K10" s="9">
        <v>3.0000000000000027E-2</v>
      </c>
    </row>
    <row r="11" spans="1:24" ht="15" thickBot="1" x14ac:dyDescent="0.4">
      <c r="A11" s="1">
        <v>460</v>
      </c>
      <c r="B11" s="1">
        <v>0.6</v>
      </c>
      <c r="C11" s="1">
        <v>0.52300000000000002</v>
      </c>
      <c r="D11" s="9">
        <f t="shared" si="0"/>
        <v>7.6999999999999957E-2</v>
      </c>
      <c r="F11" s="10" t="s">
        <v>11</v>
      </c>
      <c r="G11" s="10">
        <v>1.5076405172413786E-3</v>
      </c>
      <c r="J11" s="14" t="s">
        <v>30</v>
      </c>
      <c r="K11" s="9">
        <v>7.6999999999999957E-2</v>
      </c>
      <c r="O11" s="16"/>
      <c r="P11" s="17"/>
      <c r="Q11" s="17"/>
      <c r="R11" s="17"/>
      <c r="S11" s="17"/>
      <c r="T11" s="17"/>
      <c r="U11" s="17"/>
      <c r="V11" s="17"/>
      <c r="W11" s="17"/>
      <c r="X11" s="17"/>
    </row>
    <row r="12" spans="1:24" x14ac:dyDescent="0.35">
      <c r="A12" s="1">
        <v>501</v>
      </c>
      <c r="B12" s="1">
        <v>0.69799999999999995</v>
      </c>
      <c r="C12" s="1">
        <v>0.68500000000000005</v>
      </c>
      <c r="D12" s="9">
        <f t="shared" si="0"/>
        <v>1.2999999999999901E-2</v>
      </c>
      <c r="F12" s="10" t="s">
        <v>12</v>
      </c>
      <c r="G12" s="10">
        <v>0.93537247517174782</v>
      </c>
      <c r="J12" s="14" t="s">
        <v>31</v>
      </c>
      <c r="K12" s="9">
        <v>1.2999999999999901E-2</v>
      </c>
    </row>
    <row r="13" spans="1:24" x14ac:dyDescent="0.35">
      <c r="A13" s="1">
        <v>502</v>
      </c>
      <c r="B13" s="1">
        <v>1</v>
      </c>
      <c r="C13" s="1">
        <v>1</v>
      </c>
      <c r="D13" s="9">
        <f t="shared" si="0"/>
        <v>0</v>
      </c>
      <c r="F13" s="10" t="s">
        <v>13</v>
      </c>
      <c r="G13" s="10">
        <v>0.493898265714101</v>
      </c>
      <c r="J13" s="14" t="s">
        <v>32</v>
      </c>
      <c r="K13" s="9">
        <v>0</v>
      </c>
    </row>
    <row r="14" spans="1:24" x14ac:dyDescent="0.35">
      <c r="A14" s="1">
        <v>503</v>
      </c>
      <c r="B14" s="1">
        <v>0.75</v>
      </c>
      <c r="C14" s="1">
        <v>0.76700000000000002</v>
      </c>
      <c r="D14" s="9">
        <f t="shared" si="0"/>
        <v>-1.7000000000000015E-2</v>
      </c>
      <c r="F14" s="10" t="s">
        <v>14</v>
      </c>
      <c r="G14" s="10">
        <v>0.23199999999999998</v>
      </c>
      <c r="I14" s="3" t="s">
        <v>22</v>
      </c>
      <c r="J14" s="14" t="s">
        <v>33</v>
      </c>
      <c r="K14" s="9">
        <v>-1.7000000000000015E-2</v>
      </c>
    </row>
    <row r="15" spans="1:24" x14ac:dyDescent="0.35">
      <c r="A15" s="1">
        <v>504</v>
      </c>
      <c r="B15" s="1">
        <v>0.872</v>
      </c>
      <c r="C15" s="1">
        <v>0.88500000000000001</v>
      </c>
      <c r="D15" s="9">
        <f t="shared" si="0"/>
        <v>-1.3000000000000012E-2</v>
      </c>
      <c r="F15" s="18" t="s">
        <v>15</v>
      </c>
      <c r="G15" s="18">
        <v>-0.10199999999999998</v>
      </c>
      <c r="J15" s="14" t="s">
        <v>34</v>
      </c>
      <c r="K15" s="9">
        <v>-1.3000000000000012E-2</v>
      </c>
    </row>
    <row r="16" spans="1:24" x14ac:dyDescent="0.35">
      <c r="A16" s="1">
        <v>506</v>
      </c>
      <c r="B16" s="1">
        <v>0.74399999999999999</v>
      </c>
      <c r="C16" s="1">
        <v>0.71399999999999997</v>
      </c>
      <c r="D16" s="9">
        <f t="shared" si="0"/>
        <v>3.0000000000000027E-2</v>
      </c>
      <c r="F16" s="18" t="s">
        <v>16</v>
      </c>
      <c r="G16" s="18">
        <v>0.13</v>
      </c>
      <c r="J16" s="14" t="s">
        <v>35</v>
      </c>
      <c r="K16" s="9">
        <v>3.0000000000000027E-2</v>
      </c>
    </row>
    <row r="17" spans="1:11" x14ac:dyDescent="0.35">
      <c r="A17" s="1">
        <v>508</v>
      </c>
      <c r="B17" s="1">
        <v>0.66700000000000004</v>
      </c>
      <c r="C17" s="1">
        <v>0.66500000000000004</v>
      </c>
      <c r="D17" s="9">
        <f t="shared" si="0"/>
        <v>2.0000000000000018E-3</v>
      </c>
      <c r="F17" s="10" t="s">
        <v>17</v>
      </c>
      <c r="G17" s="10">
        <v>2.9160000000000004</v>
      </c>
      <c r="J17" s="14" t="s">
        <v>36</v>
      </c>
      <c r="K17" s="9">
        <v>2.0000000000000018E-3</v>
      </c>
    </row>
    <row r="18" spans="1:11" x14ac:dyDescent="0.35">
      <c r="A18" s="1">
        <v>509</v>
      </c>
      <c r="B18" s="1">
        <v>0.64900000000000002</v>
      </c>
      <c r="C18" s="1">
        <v>0.61699999999999999</v>
      </c>
      <c r="D18" s="9">
        <f t="shared" si="0"/>
        <v>3.2000000000000028E-2</v>
      </c>
      <c r="F18" s="10" t="s">
        <v>18</v>
      </c>
      <c r="G18" s="10">
        <v>145</v>
      </c>
      <c r="J18" s="14" t="s">
        <v>37</v>
      </c>
      <c r="K18" s="9">
        <v>3.2000000000000028E-2</v>
      </c>
    </row>
    <row r="19" spans="1:11" x14ac:dyDescent="0.35">
      <c r="A19" s="1">
        <v>512</v>
      </c>
      <c r="B19" s="1">
        <v>0.75800000000000001</v>
      </c>
      <c r="C19" s="1">
        <v>0.69099999999999995</v>
      </c>
      <c r="D19" s="9">
        <f t="shared" si="0"/>
        <v>6.700000000000006E-2</v>
      </c>
      <c r="F19" s="10" t="s">
        <v>19</v>
      </c>
      <c r="G19" s="10">
        <v>0.13</v>
      </c>
      <c r="J19" s="14" t="s">
        <v>38</v>
      </c>
      <c r="K19" s="9">
        <v>6.700000000000006E-2</v>
      </c>
    </row>
    <row r="20" spans="1:11" x14ac:dyDescent="0.35">
      <c r="A20" s="1">
        <v>515</v>
      </c>
      <c r="B20" s="1">
        <v>0.71399999999999997</v>
      </c>
      <c r="C20" s="1">
        <v>0.71299999999999997</v>
      </c>
      <c r="D20" s="9">
        <f t="shared" si="0"/>
        <v>1.0000000000000009E-3</v>
      </c>
      <c r="F20" s="10" t="s">
        <v>20</v>
      </c>
      <c r="G20" s="10">
        <v>-0.10199999999999998</v>
      </c>
      <c r="J20" s="14" t="s">
        <v>39</v>
      </c>
      <c r="K20" s="9">
        <v>1.0000000000000009E-3</v>
      </c>
    </row>
    <row r="21" spans="1:11" ht="15" thickBot="1" x14ac:dyDescent="0.4">
      <c r="A21" s="1">
        <v>516</v>
      </c>
      <c r="B21" s="1">
        <v>0.80200000000000005</v>
      </c>
      <c r="C21" s="1">
        <v>0.75</v>
      </c>
      <c r="D21" s="9">
        <f t="shared" si="0"/>
        <v>5.2000000000000046E-2</v>
      </c>
      <c r="F21" s="11" t="s">
        <v>21</v>
      </c>
      <c r="G21" s="11">
        <v>6.373503250050201E-3</v>
      </c>
      <c r="J21" s="14" t="s">
        <v>40</v>
      </c>
      <c r="K21" s="9">
        <v>5.2000000000000046E-2</v>
      </c>
    </row>
    <row r="22" spans="1:11" x14ac:dyDescent="0.35">
      <c r="A22" s="1">
        <v>517</v>
      </c>
      <c r="B22" s="1">
        <v>0.4</v>
      </c>
      <c r="C22" s="1">
        <v>0.28299999999999997</v>
      </c>
      <c r="D22" s="9">
        <f t="shared" si="0"/>
        <v>0.11700000000000005</v>
      </c>
      <c r="J22" s="14" t="s">
        <v>41</v>
      </c>
      <c r="K22" s="9">
        <v>0.11700000000000005</v>
      </c>
    </row>
    <row r="23" spans="1:11" x14ac:dyDescent="0.35">
      <c r="A23" s="1">
        <v>518</v>
      </c>
      <c r="B23" s="1">
        <v>0.87</v>
      </c>
      <c r="C23" s="1">
        <v>0.86399999999999999</v>
      </c>
      <c r="D23" s="9">
        <f t="shared" si="0"/>
        <v>6.0000000000000053E-3</v>
      </c>
      <c r="J23" s="14" t="s">
        <v>42</v>
      </c>
      <c r="K23" s="9">
        <v>6.0000000000000053E-3</v>
      </c>
    </row>
    <row r="24" spans="1:11" x14ac:dyDescent="0.35">
      <c r="A24" s="1">
        <v>519</v>
      </c>
      <c r="B24" s="1">
        <v>0.66700000000000004</v>
      </c>
      <c r="C24" s="1">
        <v>0.57699999999999996</v>
      </c>
      <c r="D24" s="9">
        <f t="shared" si="0"/>
        <v>9.000000000000008E-2</v>
      </c>
      <c r="J24" s="14" t="s">
        <v>43</v>
      </c>
      <c r="K24" s="9">
        <v>9.000000000000008E-2</v>
      </c>
    </row>
    <row r="25" spans="1:11" x14ac:dyDescent="0.35">
      <c r="A25" s="1">
        <v>520</v>
      </c>
      <c r="B25" s="1">
        <v>0.75</v>
      </c>
      <c r="C25" s="1">
        <v>0.62</v>
      </c>
      <c r="D25" s="9">
        <f t="shared" si="0"/>
        <v>0.13</v>
      </c>
      <c r="J25" s="14" t="s">
        <v>44</v>
      </c>
      <c r="K25" s="9">
        <v>0.13</v>
      </c>
    </row>
    <row r="26" spans="1:11" x14ac:dyDescent="0.35">
      <c r="A26" s="1">
        <v>521</v>
      </c>
      <c r="B26" s="1">
        <v>0.755</v>
      </c>
      <c r="C26" s="1">
        <v>0.73899999999999999</v>
      </c>
      <c r="D26" s="9">
        <f t="shared" si="0"/>
        <v>1.6000000000000014E-2</v>
      </c>
      <c r="J26" s="14" t="s">
        <v>45</v>
      </c>
      <c r="K26" s="9">
        <v>1.6000000000000014E-2</v>
      </c>
    </row>
    <row r="27" spans="1:11" x14ac:dyDescent="0.35">
      <c r="A27" s="1">
        <v>526</v>
      </c>
      <c r="B27" s="1">
        <v>0.65400000000000003</v>
      </c>
      <c r="C27" s="1">
        <v>0.622</v>
      </c>
      <c r="D27" s="9">
        <f t="shared" si="0"/>
        <v>3.2000000000000028E-2</v>
      </c>
      <c r="J27" s="14" t="s">
        <v>46</v>
      </c>
      <c r="K27" s="9">
        <v>3.2000000000000028E-2</v>
      </c>
    </row>
    <row r="28" spans="1:11" x14ac:dyDescent="0.35">
      <c r="A28" s="1">
        <v>528</v>
      </c>
      <c r="B28" s="1">
        <v>0.69099999999999995</v>
      </c>
      <c r="C28" s="1">
        <v>0.66400000000000003</v>
      </c>
      <c r="D28" s="9">
        <f t="shared" si="0"/>
        <v>2.6999999999999913E-2</v>
      </c>
      <c r="J28" s="14" t="s">
        <v>47</v>
      </c>
      <c r="K28" s="9">
        <v>2.6999999999999913E-2</v>
      </c>
    </row>
    <row r="29" spans="1:11" x14ac:dyDescent="0.35">
      <c r="A29" s="1">
        <v>529</v>
      </c>
      <c r="B29" s="1">
        <v>0.875</v>
      </c>
      <c r="C29" s="1">
        <v>0.84899999999999998</v>
      </c>
      <c r="D29" s="9">
        <f t="shared" si="0"/>
        <v>2.6000000000000023E-2</v>
      </c>
      <c r="J29" s="14" t="s">
        <v>48</v>
      </c>
      <c r="K29" s="9">
        <v>2.6000000000000023E-2</v>
      </c>
    </row>
    <row r="30" spans="1:11" x14ac:dyDescent="0.35">
      <c r="A30" s="1">
        <v>531</v>
      </c>
      <c r="B30" s="1">
        <v>0.79100000000000004</v>
      </c>
      <c r="C30" s="1">
        <v>0.77400000000000002</v>
      </c>
      <c r="D30" s="9">
        <f t="shared" si="0"/>
        <v>1.7000000000000015E-2</v>
      </c>
      <c r="J30" s="14" t="s">
        <v>49</v>
      </c>
      <c r="K30" s="9">
        <v>1.7000000000000015E-2</v>
      </c>
    </row>
    <row r="31" spans="1:11" x14ac:dyDescent="0.35">
      <c r="A31" s="1">
        <v>534</v>
      </c>
      <c r="B31" s="1">
        <v>0.755</v>
      </c>
      <c r="C31" s="1">
        <v>0.71699999999999997</v>
      </c>
      <c r="D31" s="9">
        <f t="shared" si="0"/>
        <v>3.8000000000000034E-2</v>
      </c>
      <c r="J31" s="14" t="s">
        <v>50</v>
      </c>
      <c r="K31" s="9">
        <v>3.8000000000000034E-2</v>
      </c>
    </row>
    <row r="32" spans="1:11" ht="15" thickBot="1" x14ac:dyDescent="0.4">
      <c r="A32" s="1">
        <v>537</v>
      </c>
      <c r="B32" s="1">
        <v>0.64</v>
      </c>
      <c r="C32" s="1">
        <v>0.57099999999999995</v>
      </c>
      <c r="D32" s="9">
        <f t="shared" si="0"/>
        <v>6.9000000000000061E-2</v>
      </c>
      <c r="J32" s="14" t="s">
        <v>51</v>
      </c>
      <c r="K32" s="9">
        <v>6.9000000000000061E-2</v>
      </c>
    </row>
    <row r="33" spans="1:25" ht="15" thickBot="1" x14ac:dyDescent="0.4">
      <c r="A33" s="1">
        <v>538</v>
      </c>
      <c r="B33" s="1">
        <v>0.8</v>
      </c>
      <c r="C33" s="1">
        <v>0.82899999999999996</v>
      </c>
      <c r="D33" s="9">
        <f t="shared" si="0"/>
        <v>-2.8999999999999915E-2</v>
      </c>
      <c r="J33" s="14" t="s">
        <v>52</v>
      </c>
      <c r="K33" s="9">
        <v>-2.8999999999999915E-2</v>
      </c>
      <c r="P33" s="16"/>
      <c r="Q33" s="17"/>
      <c r="R33" s="17"/>
      <c r="S33" s="17"/>
      <c r="T33" s="17"/>
      <c r="U33" s="17"/>
      <c r="V33" s="17"/>
      <c r="W33" s="17"/>
      <c r="X33" s="17"/>
      <c r="Y33" s="17"/>
    </row>
    <row r="34" spans="1:25" x14ac:dyDescent="0.35">
      <c r="A34" s="1">
        <v>539</v>
      </c>
      <c r="B34" s="1">
        <v>0.63600000000000001</v>
      </c>
      <c r="C34" s="1">
        <v>0.58699999999999997</v>
      </c>
      <c r="D34" s="9">
        <f t="shared" si="0"/>
        <v>4.9000000000000044E-2</v>
      </c>
      <c r="J34" s="14" t="s">
        <v>53</v>
      </c>
      <c r="K34" s="9">
        <v>4.9000000000000044E-2</v>
      </c>
    </row>
    <row r="35" spans="1:25" x14ac:dyDescent="0.35">
      <c r="A35" s="1">
        <v>540</v>
      </c>
      <c r="B35" s="1">
        <v>0.66700000000000004</v>
      </c>
      <c r="C35" s="1">
        <v>0.59299999999999997</v>
      </c>
      <c r="D35" s="9">
        <f t="shared" si="0"/>
        <v>7.4000000000000066E-2</v>
      </c>
      <c r="J35" s="14" t="s">
        <v>54</v>
      </c>
      <c r="K35" s="9">
        <v>7.4000000000000066E-2</v>
      </c>
    </row>
    <row r="36" spans="1:25" x14ac:dyDescent="0.35">
      <c r="A36" s="1">
        <v>541</v>
      </c>
      <c r="B36" s="1">
        <v>0.81699999999999995</v>
      </c>
      <c r="C36" s="1">
        <v>0.79400000000000004</v>
      </c>
      <c r="D36" s="9">
        <f t="shared" si="0"/>
        <v>2.2999999999999909E-2</v>
      </c>
      <c r="J36" s="14" t="s">
        <v>55</v>
      </c>
      <c r="K36" s="9">
        <v>2.2999999999999909E-2</v>
      </c>
    </row>
    <row r="37" spans="1:25" x14ac:dyDescent="0.35">
      <c r="A37" s="1">
        <v>542</v>
      </c>
      <c r="B37" s="1">
        <v>0.8</v>
      </c>
      <c r="C37" s="1">
        <v>0.80200000000000005</v>
      </c>
      <c r="D37" s="9">
        <f t="shared" si="0"/>
        <v>-2.0000000000000018E-3</v>
      </c>
      <c r="J37" s="14" t="s">
        <v>56</v>
      </c>
      <c r="K37" s="9">
        <v>-2.0000000000000018E-3</v>
      </c>
    </row>
    <row r="38" spans="1:25" x14ac:dyDescent="0.35">
      <c r="A38" s="1">
        <v>544</v>
      </c>
      <c r="B38" s="1">
        <v>0.65400000000000003</v>
      </c>
      <c r="C38" s="1">
        <v>0.64200000000000002</v>
      </c>
      <c r="D38" s="9">
        <f t="shared" si="0"/>
        <v>1.2000000000000011E-2</v>
      </c>
      <c r="J38" s="14" t="s">
        <v>57</v>
      </c>
      <c r="K38" s="9">
        <v>1.2000000000000011E-2</v>
      </c>
    </row>
    <row r="39" spans="1:25" x14ac:dyDescent="0.35">
      <c r="A39" s="1">
        <v>546</v>
      </c>
      <c r="B39" s="1">
        <v>0.69699999999999995</v>
      </c>
      <c r="C39" s="1">
        <v>0.67</v>
      </c>
      <c r="D39" s="9">
        <f t="shared" si="0"/>
        <v>2.6999999999999913E-2</v>
      </c>
      <c r="J39" s="14" t="s">
        <v>58</v>
      </c>
      <c r="K39" s="9">
        <v>2.6999999999999913E-2</v>
      </c>
    </row>
    <row r="40" spans="1:25" x14ac:dyDescent="0.35">
      <c r="A40" s="1">
        <v>548</v>
      </c>
      <c r="B40" s="1">
        <v>0.79100000000000004</v>
      </c>
      <c r="C40" s="1">
        <v>0.75700000000000001</v>
      </c>
      <c r="D40" s="9">
        <f t="shared" si="0"/>
        <v>3.400000000000003E-2</v>
      </c>
      <c r="J40" s="14" t="s">
        <v>59</v>
      </c>
      <c r="K40" s="9">
        <v>3.400000000000003E-2</v>
      </c>
    </row>
    <row r="41" spans="1:25" ht="15" thickBot="1" x14ac:dyDescent="0.4">
      <c r="A41" s="1">
        <v>549</v>
      </c>
      <c r="B41" s="1">
        <v>0.71399999999999997</v>
      </c>
      <c r="C41" s="1">
        <v>0.68400000000000005</v>
      </c>
      <c r="D41" s="9">
        <f t="shared" si="0"/>
        <v>2.9999999999999916E-2</v>
      </c>
      <c r="J41" s="14" t="s">
        <v>60</v>
      </c>
      <c r="K41" s="9">
        <v>2.9999999999999916E-2</v>
      </c>
    </row>
    <row r="42" spans="1:25" ht="15" thickBot="1" x14ac:dyDescent="0.4">
      <c r="A42" s="1">
        <v>550</v>
      </c>
      <c r="B42" s="1">
        <v>0.85699999999999998</v>
      </c>
      <c r="C42" s="1">
        <v>0.85699999999999998</v>
      </c>
      <c r="D42" s="9">
        <f t="shared" si="0"/>
        <v>0</v>
      </c>
      <c r="J42" s="14" t="s">
        <v>61</v>
      </c>
      <c r="K42" s="9">
        <v>0</v>
      </c>
      <c r="O42" s="16"/>
      <c r="P42" s="17"/>
      <c r="Q42" s="17"/>
      <c r="R42" s="17"/>
      <c r="S42" s="17"/>
      <c r="T42" s="17"/>
      <c r="U42" s="17"/>
      <c r="V42" s="17"/>
      <c r="W42" s="17"/>
      <c r="X42" s="17"/>
    </row>
    <row r="43" spans="1:25" x14ac:dyDescent="0.35">
      <c r="A43" s="1">
        <v>552</v>
      </c>
      <c r="B43" s="1">
        <v>0.80300000000000005</v>
      </c>
      <c r="C43" s="1">
        <v>0.81699999999999995</v>
      </c>
      <c r="D43" s="9">
        <f t="shared" si="0"/>
        <v>-1.3999999999999901E-2</v>
      </c>
      <c r="J43" s="14" t="s">
        <v>62</v>
      </c>
      <c r="K43" s="9">
        <v>-1.3999999999999901E-2</v>
      </c>
    </row>
    <row r="44" spans="1:25" x14ac:dyDescent="0.35">
      <c r="A44" s="1">
        <v>553</v>
      </c>
      <c r="B44" s="1">
        <v>0.56000000000000005</v>
      </c>
      <c r="C44" s="1">
        <v>0.55900000000000005</v>
      </c>
      <c r="D44" s="9">
        <f t="shared" si="0"/>
        <v>1.0000000000000009E-3</v>
      </c>
      <c r="J44" s="14" t="s">
        <v>63</v>
      </c>
      <c r="K44" s="9">
        <v>1.0000000000000009E-3</v>
      </c>
    </row>
    <row r="45" spans="1:25" x14ac:dyDescent="0.35">
      <c r="A45" s="1">
        <v>554</v>
      </c>
      <c r="B45" s="1">
        <v>0.74299999999999999</v>
      </c>
      <c r="C45" s="1">
        <v>0.63200000000000001</v>
      </c>
      <c r="D45" s="9">
        <f t="shared" si="0"/>
        <v>0.11099999999999999</v>
      </c>
      <c r="J45" s="14" t="s">
        <v>64</v>
      </c>
      <c r="K45" s="9">
        <v>0.11099999999999999</v>
      </c>
    </row>
    <row r="46" spans="1:25" x14ac:dyDescent="0.35">
      <c r="A46" s="1">
        <v>556</v>
      </c>
      <c r="B46" s="1">
        <v>0.76300000000000001</v>
      </c>
      <c r="C46" s="1">
        <v>0.65700000000000003</v>
      </c>
      <c r="D46" s="9">
        <f t="shared" si="0"/>
        <v>0.10599999999999998</v>
      </c>
      <c r="J46" s="14" t="s">
        <v>65</v>
      </c>
      <c r="K46" s="9">
        <v>0.10599999999999998</v>
      </c>
    </row>
    <row r="47" spans="1:25" x14ac:dyDescent="0.35">
      <c r="A47" s="1">
        <v>557</v>
      </c>
      <c r="B47" s="1">
        <v>0.85</v>
      </c>
      <c r="C47" s="1">
        <v>0.82699999999999996</v>
      </c>
      <c r="D47" s="9">
        <f t="shared" si="0"/>
        <v>2.300000000000002E-2</v>
      </c>
      <c r="J47" s="14" t="s">
        <v>66</v>
      </c>
      <c r="K47" s="9">
        <v>2.300000000000002E-2</v>
      </c>
    </row>
    <row r="48" spans="1:25" x14ac:dyDescent="0.35">
      <c r="A48" s="1">
        <v>558</v>
      </c>
      <c r="B48" s="1">
        <v>0.73799999999999999</v>
      </c>
      <c r="C48" s="1">
        <v>0.63900000000000001</v>
      </c>
      <c r="D48" s="9">
        <f t="shared" si="0"/>
        <v>9.8999999999999977E-2</v>
      </c>
      <c r="J48" s="14" t="s">
        <v>67</v>
      </c>
      <c r="K48" s="9">
        <v>9.8999999999999977E-2</v>
      </c>
    </row>
    <row r="49" spans="1:11" x14ac:dyDescent="0.35">
      <c r="A49" s="1">
        <v>562</v>
      </c>
      <c r="B49" s="1">
        <v>0.8</v>
      </c>
      <c r="C49" s="1">
        <v>0.77500000000000002</v>
      </c>
      <c r="D49" s="9">
        <f t="shared" si="0"/>
        <v>2.5000000000000022E-2</v>
      </c>
      <c r="J49" s="14" t="s">
        <v>68</v>
      </c>
      <c r="K49" s="9">
        <v>2.5000000000000022E-2</v>
      </c>
    </row>
    <row r="50" spans="1:11" x14ac:dyDescent="0.35">
      <c r="A50" s="1">
        <v>564</v>
      </c>
      <c r="B50" s="1">
        <v>0.90500000000000003</v>
      </c>
      <c r="C50" s="1">
        <v>0.92200000000000004</v>
      </c>
      <c r="D50" s="9">
        <f t="shared" si="0"/>
        <v>-1.7000000000000015E-2</v>
      </c>
      <c r="J50" s="14" t="s">
        <v>69</v>
      </c>
      <c r="K50" s="9">
        <v>-1.7000000000000015E-2</v>
      </c>
    </row>
    <row r="51" spans="1:11" x14ac:dyDescent="0.35">
      <c r="A51" s="1">
        <v>565</v>
      </c>
      <c r="B51" s="1">
        <v>1</v>
      </c>
      <c r="C51" s="1">
        <v>1</v>
      </c>
      <c r="D51" s="9">
        <f t="shared" si="0"/>
        <v>0</v>
      </c>
      <c r="J51" s="14" t="s">
        <v>70</v>
      </c>
      <c r="K51" s="9">
        <v>0</v>
      </c>
    </row>
    <row r="52" spans="1:11" x14ac:dyDescent="0.35">
      <c r="A52" s="1">
        <v>568</v>
      </c>
      <c r="B52" s="1">
        <v>0.85699999999999998</v>
      </c>
      <c r="C52" s="1">
        <v>0.86</v>
      </c>
      <c r="D52" s="9">
        <f t="shared" si="0"/>
        <v>-3.0000000000000027E-3</v>
      </c>
      <c r="J52" s="14" t="s">
        <v>71</v>
      </c>
      <c r="K52" s="9">
        <v>-3.0000000000000027E-3</v>
      </c>
    </row>
    <row r="53" spans="1:11" x14ac:dyDescent="0.35">
      <c r="A53" s="1">
        <v>570</v>
      </c>
      <c r="B53" s="1">
        <v>0.63600000000000001</v>
      </c>
      <c r="C53" s="1">
        <v>0.65</v>
      </c>
      <c r="D53" s="9">
        <f t="shared" si="0"/>
        <v>-1.4000000000000012E-2</v>
      </c>
      <c r="J53" s="14" t="s">
        <v>72</v>
      </c>
      <c r="K53" s="9">
        <v>-1.4000000000000012E-2</v>
      </c>
    </row>
    <row r="54" spans="1:11" x14ac:dyDescent="0.35">
      <c r="A54" s="1">
        <v>575</v>
      </c>
      <c r="B54" s="1">
        <v>0.83299999999999996</v>
      </c>
      <c r="C54" s="1">
        <v>0.81699999999999995</v>
      </c>
      <c r="D54" s="9">
        <f t="shared" si="0"/>
        <v>1.6000000000000014E-2</v>
      </c>
      <c r="J54" s="14" t="s">
        <v>73</v>
      </c>
      <c r="K54" s="9">
        <v>1.6000000000000014E-2</v>
      </c>
    </row>
    <row r="55" spans="1:11" x14ac:dyDescent="0.35">
      <c r="A55" s="1">
        <v>578</v>
      </c>
      <c r="B55" s="1">
        <v>0.79800000000000004</v>
      </c>
      <c r="C55" s="1">
        <v>0.77900000000000003</v>
      </c>
      <c r="D55" s="9">
        <f t="shared" si="0"/>
        <v>1.9000000000000017E-2</v>
      </c>
      <c r="J55" s="14" t="s">
        <v>74</v>
      </c>
      <c r="K55" s="9">
        <v>1.9000000000000017E-2</v>
      </c>
    </row>
    <row r="56" spans="1:11" x14ac:dyDescent="0.35">
      <c r="A56" s="1">
        <v>580</v>
      </c>
      <c r="B56" s="1">
        <v>0.61399999999999999</v>
      </c>
      <c r="C56" s="1">
        <v>0.58699999999999997</v>
      </c>
      <c r="D56" s="9">
        <f t="shared" si="0"/>
        <v>2.7000000000000024E-2</v>
      </c>
      <c r="J56" s="14" t="s">
        <v>75</v>
      </c>
      <c r="K56" s="9">
        <v>2.7000000000000024E-2</v>
      </c>
    </row>
    <row r="57" spans="1:11" x14ac:dyDescent="0.35">
      <c r="A57" s="1">
        <v>581</v>
      </c>
      <c r="B57" s="1">
        <v>0.8</v>
      </c>
      <c r="C57" s="1">
        <v>0.70199999999999996</v>
      </c>
      <c r="D57" s="9">
        <f t="shared" si="0"/>
        <v>9.8000000000000087E-2</v>
      </c>
      <c r="J57" s="14" t="s">
        <v>76</v>
      </c>
      <c r="K57" s="9">
        <v>9.8000000000000087E-2</v>
      </c>
    </row>
    <row r="58" spans="1:11" x14ac:dyDescent="0.35">
      <c r="A58" s="1">
        <v>583</v>
      </c>
      <c r="B58" s="1">
        <v>0.8</v>
      </c>
      <c r="C58" s="1">
        <v>0.76800000000000002</v>
      </c>
      <c r="D58" s="9">
        <f t="shared" si="0"/>
        <v>3.2000000000000028E-2</v>
      </c>
      <c r="J58" s="14" t="s">
        <v>77</v>
      </c>
      <c r="K58" s="9">
        <v>3.2000000000000028E-2</v>
      </c>
    </row>
    <row r="59" spans="1:11" x14ac:dyDescent="0.35">
      <c r="A59" s="1">
        <v>585</v>
      </c>
      <c r="B59" s="1">
        <v>0.88900000000000001</v>
      </c>
      <c r="C59" s="1">
        <v>0.89</v>
      </c>
      <c r="D59" s="9">
        <f t="shared" si="0"/>
        <v>-1.0000000000000009E-3</v>
      </c>
      <c r="J59" s="14" t="s">
        <v>78</v>
      </c>
      <c r="K59" s="9">
        <v>-1.0000000000000009E-3</v>
      </c>
    </row>
    <row r="60" spans="1:11" x14ac:dyDescent="0.35">
      <c r="A60" s="1">
        <v>586</v>
      </c>
      <c r="B60" s="1">
        <v>0.6</v>
      </c>
      <c r="C60" s="1">
        <v>0.51800000000000002</v>
      </c>
      <c r="D60" s="9">
        <f t="shared" si="0"/>
        <v>8.1999999999999962E-2</v>
      </c>
      <c r="J60" s="14" t="s">
        <v>79</v>
      </c>
      <c r="K60" s="9">
        <v>8.1999999999999962E-2</v>
      </c>
    </row>
    <row r="61" spans="1:11" x14ac:dyDescent="0.35">
      <c r="A61" s="1">
        <v>589</v>
      </c>
      <c r="B61" s="1">
        <v>0.65600000000000003</v>
      </c>
      <c r="C61" s="1">
        <v>0.64300000000000002</v>
      </c>
      <c r="D61" s="9">
        <f t="shared" si="0"/>
        <v>1.3000000000000012E-2</v>
      </c>
      <c r="J61" s="14" t="s">
        <v>80</v>
      </c>
      <c r="K61" s="9">
        <v>1.3000000000000012E-2</v>
      </c>
    </row>
    <row r="62" spans="1:11" x14ac:dyDescent="0.35">
      <c r="A62" s="1">
        <v>590</v>
      </c>
      <c r="B62" s="1">
        <v>0.91700000000000004</v>
      </c>
      <c r="C62" s="1">
        <v>0.871</v>
      </c>
      <c r="D62" s="9">
        <f t="shared" si="0"/>
        <v>4.6000000000000041E-2</v>
      </c>
      <c r="J62" s="14" t="s">
        <v>81</v>
      </c>
      <c r="K62" s="9">
        <v>4.6000000000000041E-2</v>
      </c>
    </row>
    <row r="63" spans="1:11" x14ac:dyDescent="0.35">
      <c r="A63" s="1">
        <v>593</v>
      </c>
      <c r="B63" s="1">
        <v>0.435</v>
      </c>
      <c r="C63" s="1">
        <v>0.41899999999999998</v>
      </c>
      <c r="D63" s="9">
        <f t="shared" si="0"/>
        <v>1.6000000000000014E-2</v>
      </c>
      <c r="J63" s="14" t="s">
        <v>82</v>
      </c>
      <c r="K63" s="9">
        <v>1.6000000000000014E-2</v>
      </c>
    </row>
    <row r="64" spans="1:11" x14ac:dyDescent="0.35">
      <c r="A64" s="1">
        <v>595</v>
      </c>
      <c r="B64" s="1">
        <v>0.90500000000000003</v>
      </c>
      <c r="C64" s="1">
        <v>0.89500000000000002</v>
      </c>
      <c r="D64" s="9">
        <f t="shared" si="0"/>
        <v>1.0000000000000009E-2</v>
      </c>
      <c r="J64" s="14" t="s">
        <v>83</v>
      </c>
      <c r="K64" s="9">
        <v>1.0000000000000009E-2</v>
      </c>
    </row>
    <row r="65" spans="1:11" x14ac:dyDescent="0.35">
      <c r="A65" s="1">
        <v>598</v>
      </c>
      <c r="B65" s="1">
        <v>0.71699999999999997</v>
      </c>
      <c r="C65" s="1">
        <v>0.67700000000000005</v>
      </c>
      <c r="D65" s="9">
        <f t="shared" si="0"/>
        <v>3.9999999999999925E-2</v>
      </c>
      <c r="J65" s="14" t="s">
        <v>84</v>
      </c>
      <c r="K65" s="9">
        <v>3.9999999999999925E-2</v>
      </c>
    </row>
    <row r="66" spans="1:11" x14ac:dyDescent="0.35">
      <c r="A66" s="1">
        <v>600</v>
      </c>
      <c r="B66" s="1">
        <v>0.69499999999999995</v>
      </c>
      <c r="C66" s="1">
        <v>0.64100000000000001</v>
      </c>
      <c r="D66" s="9">
        <f t="shared" si="0"/>
        <v>5.3999999999999937E-2</v>
      </c>
      <c r="J66" s="14" t="s">
        <v>85</v>
      </c>
      <c r="K66" s="9">
        <v>5.3999999999999937E-2</v>
      </c>
    </row>
    <row r="67" spans="1:11" x14ac:dyDescent="0.35">
      <c r="A67" s="1">
        <v>603</v>
      </c>
      <c r="B67" s="1">
        <v>0.74</v>
      </c>
      <c r="C67" s="1">
        <v>0.71599999999999997</v>
      </c>
      <c r="D67" s="9">
        <f t="shared" si="0"/>
        <v>2.4000000000000021E-2</v>
      </c>
      <c r="J67" s="14" t="s">
        <v>86</v>
      </c>
      <c r="K67" s="9">
        <v>2.4000000000000021E-2</v>
      </c>
    </row>
    <row r="68" spans="1:11" x14ac:dyDescent="0.35">
      <c r="A68" s="1">
        <v>605</v>
      </c>
      <c r="B68" s="1">
        <v>0.70699999999999996</v>
      </c>
      <c r="C68" s="1">
        <v>0.71499999999999997</v>
      </c>
      <c r="D68" s="9">
        <f t="shared" si="0"/>
        <v>-8.0000000000000071E-3</v>
      </c>
      <c r="J68" s="14" t="s">
        <v>87</v>
      </c>
      <c r="K68" s="9">
        <v>-8.0000000000000071E-3</v>
      </c>
    </row>
    <row r="69" spans="1:11" x14ac:dyDescent="0.35">
      <c r="A69" s="1">
        <v>607</v>
      </c>
      <c r="B69" s="1">
        <v>0.81599999999999995</v>
      </c>
      <c r="C69" s="1">
        <v>0.78700000000000003</v>
      </c>
      <c r="D69" s="9">
        <f t="shared" ref="D69:D132" si="1">B69-C69</f>
        <v>2.8999999999999915E-2</v>
      </c>
      <c r="J69" s="14" t="s">
        <v>88</v>
      </c>
      <c r="K69" s="9">
        <v>2.8999999999999915E-2</v>
      </c>
    </row>
    <row r="70" spans="1:11" x14ac:dyDescent="0.35">
      <c r="A70" s="1">
        <v>608</v>
      </c>
      <c r="B70" s="1">
        <v>1</v>
      </c>
      <c r="C70" s="1">
        <v>1</v>
      </c>
      <c r="D70" s="9">
        <f t="shared" si="1"/>
        <v>0</v>
      </c>
      <c r="J70" s="14" t="s">
        <v>89</v>
      </c>
      <c r="K70" s="9">
        <v>0</v>
      </c>
    </row>
    <row r="71" spans="1:11" x14ac:dyDescent="0.35">
      <c r="A71" s="1">
        <v>610</v>
      </c>
      <c r="B71" s="1">
        <v>0.875</v>
      </c>
      <c r="C71" s="1">
        <v>0.879</v>
      </c>
      <c r="D71" s="9">
        <f t="shared" si="1"/>
        <v>-4.0000000000000036E-3</v>
      </c>
      <c r="J71" s="14" t="s">
        <v>90</v>
      </c>
      <c r="K71" s="9">
        <v>-4.0000000000000036E-3</v>
      </c>
    </row>
    <row r="72" spans="1:11" x14ac:dyDescent="0.35">
      <c r="A72" s="1">
        <v>612</v>
      </c>
      <c r="B72" s="1">
        <v>0.82099999999999995</v>
      </c>
      <c r="C72" s="1">
        <v>0.80400000000000005</v>
      </c>
      <c r="D72" s="9">
        <f t="shared" si="1"/>
        <v>1.6999999999999904E-2</v>
      </c>
      <c r="J72" s="14" t="s">
        <v>91</v>
      </c>
      <c r="K72" s="9">
        <v>1.6999999999999904E-2</v>
      </c>
    </row>
    <row r="73" spans="1:11" x14ac:dyDescent="0.35">
      <c r="A73" s="1">
        <v>613</v>
      </c>
      <c r="B73" s="1">
        <v>0.873</v>
      </c>
      <c r="C73" s="1">
        <v>0.86</v>
      </c>
      <c r="D73" s="9">
        <f t="shared" si="1"/>
        <v>1.3000000000000012E-2</v>
      </c>
      <c r="J73" s="14" t="s">
        <v>92</v>
      </c>
      <c r="K73" s="9">
        <v>1.3000000000000012E-2</v>
      </c>
    </row>
    <row r="74" spans="1:11" x14ac:dyDescent="0.35">
      <c r="A74" s="1">
        <v>614</v>
      </c>
      <c r="B74" s="1">
        <v>0.66</v>
      </c>
      <c r="C74" s="1">
        <v>0.629</v>
      </c>
      <c r="D74" s="9">
        <f t="shared" si="1"/>
        <v>3.1000000000000028E-2</v>
      </c>
      <c r="J74" s="14" t="s">
        <v>93</v>
      </c>
      <c r="K74" s="9">
        <v>3.1000000000000028E-2</v>
      </c>
    </row>
    <row r="75" spans="1:11" x14ac:dyDescent="0.35">
      <c r="A75" s="1">
        <v>618</v>
      </c>
      <c r="B75" s="1">
        <v>0.81499999999999995</v>
      </c>
      <c r="C75" s="1">
        <v>0.76600000000000001</v>
      </c>
      <c r="D75" s="9">
        <f t="shared" si="1"/>
        <v>4.8999999999999932E-2</v>
      </c>
      <c r="J75" s="14" t="s">
        <v>94</v>
      </c>
      <c r="K75" s="9">
        <v>4.8999999999999932E-2</v>
      </c>
    </row>
    <row r="76" spans="1:11" x14ac:dyDescent="0.35">
      <c r="A76" s="1">
        <v>619</v>
      </c>
      <c r="B76" s="1">
        <v>1</v>
      </c>
      <c r="C76" s="1">
        <v>1</v>
      </c>
      <c r="D76" s="9">
        <f t="shared" si="1"/>
        <v>0</v>
      </c>
      <c r="J76" s="14" t="s">
        <v>95</v>
      </c>
      <c r="K76" s="9">
        <v>0</v>
      </c>
    </row>
    <row r="77" spans="1:11" x14ac:dyDescent="0.35">
      <c r="A77" s="1">
        <v>621</v>
      </c>
      <c r="B77" s="1">
        <v>0.86699999999999999</v>
      </c>
      <c r="C77" s="1">
        <v>0.872</v>
      </c>
      <c r="D77" s="9">
        <f t="shared" si="1"/>
        <v>-5.0000000000000044E-3</v>
      </c>
      <c r="J77" s="14" t="s">
        <v>96</v>
      </c>
      <c r="K77" s="9">
        <v>-5.0000000000000044E-3</v>
      </c>
    </row>
    <row r="78" spans="1:11" x14ac:dyDescent="0.35">
      <c r="A78" s="1">
        <v>623</v>
      </c>
      <c r="B78" s="1">
        <v>0.79200000000000004</v>
      </c>
      <c r="C78" s="1">
        <v>0.80600000000000005</v>
      </c>
      <c r="D78" s="9">
        <f t="shared" si="1"/>
        <v>-1.4000000000000012E-2</v>
      </c>
      <c r="J78" s="14" t="s">
        <v>97</v>
      </c>
      <c r="K78" s="9">
        <v>-1.4000000000000012E-2</v>
      </c>
    </row>
    <row r="79" spans="1:11" x14ac:dyDescent="0.35">
      <c r="A79" s="1">
        <v>629</v>
      </c>
      <c r="B79" s="1">
        <v>0.84199999999999997</v>
      </c>
      <c r="C79" s="1">
        <v>0.83899999999999997</v>
      </c>
      <c r="D79" s="9">
        <f t="shared" si="1"/>
        <v>3.0000000000000027E-3</v>
      </c>
      <c r="J79" s="14" t="s">
        <v>98</v>
      </c>
      <c r="K79" s="9">
        <v>3.0000000000000027E-3</v>
      </c>
    </row>
    <row r="80" spans="1:11" x14ac:dyDescent="0.35">
      <c r="A80" s="1">
        <v>631</v>
      </c>
      <c r="B80" s="1">
        <v>1</v>
      </c>
      <c r="C80" s="1">
        <v>1</v>
      </c>
      <c r="D80" s="9">
        <f t="shared" si="1"/>
        <v>0</v>
      </c>
      <c r="J80" s="14" t="s">
        <v>99</v>
      </c>
      <c r="K80" s="9">
        <v>0</v>
      </c>
    </row>
    <row r="81" spans="1:11" x14ac:dyDescent="0.35">
      <c r="A81" s="1">
        <v>632</v>
      </c>
      <c r="B81" s="1">
        <v>0.75</v>
      </c>
      <c r="C81" s="1">
        <v>0.745</v>
      </c>
      <c r="D81" s="9">
        <f t="shared" si="1"/>
        <v>5.0000000000000044E-3</v>
      </c>
      <c r="J81" s="14" t="s">
        <v>100</v>
      </c>
      <c r="K81" s="9">
        <v>5.0000000000000044E-3</v>
      </c>
    </row>
    <row r="82" spans="1:11" x14ac:dyDescent="0.35">
      <c r="A82" s="1">
        <v>635</v>
      </c>
      <c r="B82" s="1">
        <v>0.75</v>
      </c>
      <c r="C82" s="1">
        <v>0.73799999999999999</v>
      </c>
      <c r="D82" s="9">
        <f t="shared" si="1"/>
        <v>1.2000000000000011E-2</v>
      </c>
      <c r="J82" s="14" t="s">
        <v>101</v>
      </c>
      <c r="K82" s="9">
        <v>1.2000000000000011E-2</v>
      </c>
    </row>
    <row r="83" spans="1:11" x14ac:dyDescent="0.35">
      <c r="A83" s="1">
        <v>636</v>
      </c>
      <c r="B83" s="1">
        <v>0.80600000000000005</v>
      </c>
      <c r="C83" s="1">
        <v>0.83299999999999996</v>
      </c>
      <c r="D83" s="9">
        <f t="shared" si="1"/>
        <v>-2.6999999999999913E-2</v>
      </c>
      <c r="J83" s="14" t="s">
        <v>102</v>
      </c>
      <c r="K83" s="9">
        <v>-2.6999999999999913E-2</v>
      </c>
    </row>
    <row r="84" spans="1:11" x14ac:dyDescent="0.35">
      <c r="A84" s="1">
        <v>637</v>
      </c>
      <c r="B84" s="1">
        <v>0.91200000000000003</v>
      </c>
      <c r="C84" s="1">
        <v>0.91900000000000004</v>
      </c>
      <c r="D84" s="9">
        <f t="shared" si="1"/>
        <v>-7.0000000000000062E-3</v>
      </c>
      <c r="J84" s="14" t="s">
        <v>103</v>
      </c>
      <c r="K84" s="9">
        <v>-7.0000000000000062E-3</v>
      </c>
    </row>
    <row r="85" spans="1:11" x14ac:dyDescent="0.35">
      <c r="A85" s="1">
        <v>640</v>
      </c>
      <c r="B85" s="1">
        <v>0.74099999999999999</v>
      </c>
      <c r="C85" s="1">
        <v>0.72299999999999998</v>
      </c>
      <c r="D85" s="9">
        <f t="shared" si="1"/>
        <v>1.8000000000000016E-2</v>
      </c>
      <c r="J85" s="14" t="s">
        <v>104</v>
      </c>
      <c r="K85" s="9">
        <v>1.8000000000000016E-2</v>
      </c>
    </row>
    <row r="86" spans="1:11" x14ac:dyDescent="0.35">
      <c r="A86" s="1">
        <v>642</v>
      </c>
      <c r="B86" s="1">
        <v>0.78400000000000003</v>
      </c>
      <c r="C86" s="1">
        <v>0.70199999999999996</v>
      </c>
      <c r="D86" s="9">
        <f t="shared" si="1"/>
        <v>8.2000000000000073E-2</v>
      </c>
      <c r="J86" s="14" t="s">
        <v>105</v>
      </c>
      <c r="K86" s="9">
        <v>8.2000000000000073E-2</v>
      </c>
    </row>
    <row r="87" spans="1:11" x14ac:dyDescent="0.35">
      <c r="A87" s="1">
        <v>644</v>
      </c>
      <c r="B87" s="1">
        <v>0.57699999999999996</v>
      </c>
      <c r="C87" s="1">
        <v>0.55300000000000005</v>
      </c>
      <c r="D87" s="9">
        <f t="shared" si="1"/>
        <v>2.399999999999991E-2</v>
      </c>
      <c r="J87" s="14" t="s">
        <v>106</v>
      </c>
      <c r="K87" s="9">
        <v>2.399999999999991E-2</v>
      </c>
    </row>
    <row r="88" spans="1:11" x14ac:dyDescent="0.35">
      <c r="A88" s="1">
        <v>646</v>
      </c>
      <c r="B88" s="1">
        <v>0.81399999999999995</v>
      </c>
      <c r="C88" s="1">
        <v>0.80900000000000005</v>
      </c>
      <c r="D88" s="9">
        <f t="shared" si="1"/>
        <v>4.9999999999998934E-3</v>
      </c>
      <c r="J88" s="14" t="s">
        <v>107</v>
      </c>
      <c r="K88" s="9">
        <v>4.9999999999998934E-3</v>
      </c>
    </row>
    <row r="89" spans="1:11" x14ac:dyDescent="0.35">
      <c r="A89" s="1">
        <v>648</v>
      </c>
      <c r="B89" s="1">
        <v>0.68</v>
      </c>
      <c r="C89" s="1">
        <v>0.63</v>
      </c>
      <c r="D89" s="9">
        <f t="shared" si="1"/>
        <v>5.0000000000000044E-2</v>
      </c>
      <c r="J89" s="14" t="s">
        <v>108</v>
      </c>
      <c r="K89" s="9">
        <v>5.0000000000000044E-2</v>
      </c>
    </row>
    <row r="90" spans="1:11" x14ac:dyDescent="0.35">
      <c r="A90" s="1">
        <v>649</v>
      </c>
      <c r="B90" s="1">
        <v>0.93799999999999994</v>
      </c>
      <c r="C90" s="1">
        <v>0.81699999999999995</v>
      </c>
      <c r="D90" s="9">
        <f t="shared" si="1"/>
        <v>0.121</v>
      </c>
      <c r="J90" s="14" t="s">
        <v>109</v>
      </c>
      <c r="K90" s="9">
        <v>0.121</v>
      </c>
    </row>
    <row r="91" spans="1:11" x14ac:dyDescent="0.35">
      <c r="A91" s="1">
        <v>650</v>
      </c>
      <c r="B91" s="1">
        <v>0.63600000000000001</v>
      </c>
      <c r="C91" s="1">
        <v>0.64900000000000002</v>
      </c>
      <c r="D91" s="9">
        <f t="shared" si="1"/>
        <v>-1.3000000000000012E-2</v>
      </c>
      <c r="J91" s="14" t="s">
        <v>110</v>
      </c>
      <c r="K91" s="9">
        <v>-1.3000000000000012E-2</v>
      </c>
    </row>
    <row r="92" spans="1:11" x14ac:dyDescent="0.35">
      <c r="A92" s="1">
        <v>652</v>
      </c>
      <c r="B92" s="1">
        <v>0.81</v>
      </c>
      <c r="C92" s="1">
        <v>0.79800000000000004</v>
      </c>
      <c r="D92" s="9">
        <f t="shared" si="1"/>
        <v>1.2000000000000011E-2</v>
      </c>
      <c r="J92" s="14" t="s">
        <v>111</v>
      </c>
      <c r="K92" s="9">
        <v>1.2000000000000011E-2</v>
      </c>
    </row>
    <row r="93" spans="1:11" x14ac:dyDescent="0.35">
      <c r="A93" s="1">
        <v>653</v>
      </c>
      <c r="B93" s="1">
        <v>0.85699999999999998</v>
      </c>
      <c r="C93" s="1">
        <v>0.872</v>
      </c>
      <c r="D93" s="9">
        <f t="shared" si="1"/>
        <v>-1.5000000000000013E-2</v>
      </c>
      <c r="J93" s="14" t="s">
        <v>112</v>
      </c>
      <c r="K93" s="9">
        <v>-1.5000000000000013E-2</v>
      </c>
    </row>
    <row r="94" spans="1:11" x14ac:dyDescent="0.35">
      <c r="A94" s="1">
        <v>654</v>
      </c>
      <c r="B94" s="1">
        <v>0.78400000000000003</v>
      </c>
      <c r="C94" s="1">
        <v>0.76600000000000001</v>
      </c>
      <c r="D94" s="9">
        <f t="shared" si="1"/>
        <v>1.8000000000000016E-2</v>
      </c>
      <c r="J94" s="14" t="s">
        <v>113</v>
      </c>
      <c r="K94" s="9">
        <v>1.8000000000000016E-2</v>
      </c>
    </row>
    <row r="95" spans="1:11" x14ac:dyDescent="0.35">
      <c r="A95" s="1">
        <v>655</v>
      </c>
      <c r="B95" s="1">
        <v>0.93300000000000005</v>
      </c>
      <c r="C95" s="1">
        <v>0.92700000000000005</v>
      </c>
      <c r="D95" s="9">
        <f t="shared" si="1"/>
        <v>6.0000000000000053E-3</v>
      </c>
      <c r="J95" s="14" t="s">
        <v>114</v>
      </c>
      <c r="K95" s="9">
        <v>6.0000000000000053E-3</v>
      </c>
    </row>
    <row r="96" spans="1:11" x14ac:dyDescent="0.35">
      <c r="A96" s="1">
        <v>656</v>
      </c>
      <c r="B96" s="1">
        <v>0.8</v>
      </c>
      <c r="C96" s="1">
        <v>0.76800000000000002</v>
      </c>
      <c r="D96" s="9">
        <f t="shared" si="1"/>
        <v>3.2000000000000028E-2</v>
      </c>
      <c r="J96" s="14" t="s">
        <v>115</v>
      </c>
      <c r="K96" s="9">
        <v>3.2000000000000028E-2</v>
      </c>
    </row>
    <row r="97" spans="1:11" x14ac:dyDescent="0.35">
      <c r="A97" s="1">
        <v>657</v>
      </c>
      <c r="B97" s="1">
        <v>0.621</v>
      </c>
      <c r="C97" s="1">
        <v>0.57399999999999995</v>
      </c>
      <c r="D97" s="9">
        <f t="shared" si="1"/>
        <v>4.7000000000000042E-2</v>
      </c>
      <c r="J97" s="14" t="s">
        <v>116</v>
      </c>
      <c r="K97" s="9">
        <v>4.7000000000000042E-2</v>
      </c>
    </row>
    <row r="98" spans="1:11" x14ac:dyDescent="0.35">
      <c r="A98" s="1">
        <v>658</v>
      </c>
      <c r="B98" s="1">
        <v>0.82899999999999996</v>
      </c>
      <c r="C98" s="1">
        <v>0.84699999999999998</v>
      </c>
      <c r="D98" s="9">
        <f t="shared" si="1"/>
        <v>-1.8000000000000016E-2</v>
      </c>
      <c r="J98" s="14" t="s">
        <v>117</v>
      </c>
      <c r="K98" s="9">
        <v>-1.8000000000000016E-2</v>
      </c>
    </row>
    <row r="99" spans="1:11" x14ac:dyDescent="0.35">
      <c r="A99" s="1">
        <v>659</v>
      </c>
      <c r="B99" s="1">
        <v>0.71899999999999997</v>
      </c>
      <c r="C99" s="1">
        <v>0.70299999999999996</v>
      </c>
      <c r="D99" s="9">
        <f t="shared" si="1"/>
        <v>1.6000000000000014E-2</v>
      </c>
      <c r="J99" s="14" t="s">
        <v>118</v>
      </c>
      <c r="K99" s="9">
        <v>1.6000000000000014E-2</v>
      </c>
    </row>
    <row r="100" spans="1:11" x14ac:dyDescent="0.35">
      <c r="A100" s="1">
        <v>660</v>
      </c>
      <c r="B100" s="1">
        <v>0.64700000000000002</v>
      </c>
      <c r="C100" s="1">
        <v>0.61699999999999999</v>
      </c>
      <c r="D100" s="9">
        <f t="shared" si="1"/>
        <v>3.0000000000000027E-2</v>
      </c>
      <c r="J100" s="14" t="s">
        <v>119</v>
      </c>
      <c r="K100" s="9">
        <v>3.0000000000000027E-2</v>
      </c>
    </row>
    <row r="101" spans="1:11" x14ac:dyDescent="0.35">
      <c r="A101" s="1">
        <v>662</v>
      </c>
      <c r="B101" s="1">
        <v>0.79200000000000004</v>
      </c>
      <c r="C101" s="1">
        <v>0.69899999999999995</v>
      </c>
      <c r="D101" s="9">
        <f t="shared" si="1"/>
        <v>9.3000000000000083E-2</v>
      </c>
      <c r="J101" s="14" t="s">
        <v>120</v>
      </c>
      <c r="K101" s="9">
        <v>9.3000000000000083E-2</v>
      </c>
    </row>
    <row r="102" spans="1:11" x14ac:dyDescent="0.35">
      <c r="A102" s="1">
        <v>664</v>
      </c>
      <c r="B102" s="1">
        <v>0.61499999999999999</v>
      </c>
      <c r="C102" s="1">
        <v>0.55600000000000005</v>
      </c>
      <c r="D102" s="9">
        <f t="shared" si="1"/>
        <v>5.8999999999999941E-2</v>
      </c>
      <c r="J102" s="14" t="s">
        <v>121</v>
      </c>
      <c r="K102" s="9">
        <v>5.8999999999999941E-2</v>
      </c>
    </row>
    <row r="103" spans="1:11" x14ac:dyDescent="0.35">
      <c r="A103" s="1">
        <v>666</v>
      </c>
      <c r="B103" s="1">
        <v>0.625</v>
      </c>
      <c r="C103" s="1">
        <v>0.54500000000000004</v>
      </c>
      <c r="D103" s="9">
        <f t="shared" si="1"/>
        <v>7.999999999999996E-2</v>
      </c>
      <c r="J103" s="14" t="s">
        <v>122</v>
      </c>
      <c r="K103" s="9">
        <v>7.999999999999996E-2</v>
      </c>
    </row>
    <row r="104" spans="1:11" x14ac:dyDescent="0.35">
      <c r="A104" s="1">
        <v>667</v>
      </c>
      <c r="B104" s="1">
        <v>0.65200000000000002</v>
      </c>
      <c r="C104" s="1">
        <v>0.63100000000000001</v>
      </c>
      <c r="D104" s="9">
        <f t="shared" si="1"/>
        <v>2.1000000000000019E-2</v>
      </c>
      <c r="J104" s="14" t="s">
        <v>123</v>
      </c>
      <c r="K104" s="9">
        <v>2.1000000000000019E-2</v>
      </c>
    </row>
    <row r="105" spans="1:11" x14ac:dyDescent="0.35">
      <c r="A105" s="1">
        <v>668</v>
      </c>
      <c r="B105" s="1">
        <v>0.83299999999999996</v>
      </c>
      <c r="C105" s="1">
        <v>0.74</v>
      </c>
      <c r="D105" s="9">
        <f t="shared" si="1"/>
        <v>9.2999999999999972E-2</v>
      </c>
      <c r="J105" s="14" t="s">
        <v>124</v>
      </c>
      <c r="K105" s="9">
        <v>9.2999999999999972E-2</v>
      </c>
    </row>
    <row r="106" spans="1:11" x14ac:dyDescent="0.35">
      <c r="A106" s="1">
        <v>671</v>
      </c>
      <c r="B106" s="1">
        <v>0.75</v>
      </c>
      <c r="C106" s="1">
        <v>0.73699999999999999</v>
      </c>
      <c r="D106" s="9">
        <f t="shared" si="1"/>
        <v>1.3000000000000012E-2</v>
      </c>
      <c r="J106" s="14" t="s">
        <v>125</v>
      </c>
      <c r="K106" s="9">
        <v>1.3000000000000012E-2</v>
      </c>
    </row>
    <row r="107" spans="1:11" x14ac:dyDescent="0.35">
      <c r="A107" s="1">
        <v>672</v>
      </c>
      <c r="B107" s="1">
        <v>0.82499999999999996</v>
      </c>
      <c r="C107" s="1">
        <v>0.80600000000000005</v>
      </c>
      <c r="D107" s="9">
        <f t="shared" si="1"/>
        <v>1.8999999999999906E-2</v>
      </c>
      <c r="J107" s="14" t="s">
        <v>126</v>
      </c>
      <c r="K107" s="9">
        <v>1.8999999999999906E-2</v>
      </c>
    </row>
    <row r="108" spans="1:11" x14ac:dyDescent="0.35">
      <c r="A108" s="1">
        <v>673</v>
      </c>
      <c r="B108" s="1">
        <v>0.78600000000000003</v>
      </c>
      <c r="C108" s="1">
        <v>0.80100000000000005</v>
      </c>
      <c r="D108" s="9">
        <f t="shared" si="1"/>
        <v>-1.5000000000000013E-2</v>
      </c>
      <c r="J108" s="14" t="s">
        <v>127</v>
      </c>
      <c r="K108" s="9">
        <v>-1.5000000000000013E-2</v>
      </c>
    </row>
    <row r="109" spans="1:11" x14ac:dyDescent="0.35">
      <c r="A109" s="1">
        <v>674</v>
      </c>
      <c r="B109" s="1">
        <v>0.69</v>
      </c>
      <c r="C109" s="1">
        <v>0.69499999999999995</v>
      </c>
      <c r="D109" s="9">
        <f t="shared" si="1"/>
        <v>-5.0000000000000044E-3</v>
      </c>
      <c r="J109" s="14" t="s">
        <v>128</v>
      </c>
      <c r="K109" s="9">
        <v>-5.0000000000000044E-3</v>
      </c>
    </row>
    <row r="110" spans="1:11" x14ac:dyDescent="0.35">
      <c r="A110" s="1">
        <v>675</v>
      </c>
      <c r="B110" s="1">
        <v>0.75</v>
      </c>
      <c r="C110" s="1">
        <v>0.746</v>
      </c>
      <c r="D110" s="9">
        <f t="shared" si="1"/>
        <v>4.0000000000000036E-3</v>
      </c>
      <c r="J110" s="14" t="s">
        <v>129</v>
      </c>
      <c r="K110" s="9">
        <v>4.0000000000000036E-3</v>
      </c>
    </row>
    <row r="111" spans="1:11" x14ac:dyDescent="0.35">
      <c r="A111" s="1">
        <v>676</v>
      </c>
      <c r="B111" s="1">
        <v>0.76200000000000001</v>
      </c>
      <c r="C111" s="1">
        <v>0.76700000000000002</v>
      </c>
      <c r="D111" s="9">
        <f t="shared" si="1"/>
        <v>-5.0000000000000044E-3</v>
      </c>
      <c r="J111" s="14" t="s">
        <v>130</v>
      </c>
      <c r="K111" s="9">
        <v>-5.0000000000000044E-3</v>
      </c>
    </row>
    <row r="112" spans="1:11" x14ac:dyDescent="0.35">
      <c r="A112" s="1">
        <v>678</v>
      </c>
      <c r="B112" s="1">
        <v>0.85799999999999998</v>
      </c>
      <c r="C112" s="1">
        <v>0.83799999999999997</v>
      </c>
      <c r="D112" s="9">
        <f t="shared" si="1"/>
        <v>2.0000000000000018E-2</v>
      </c>
      <c r="J112" s="14" t="s">
        <v>131</v>
      </c>
      <c r="K112" s="9">
        <v>2.0000000000000018E-2</v>
      </c>
    </row>
    <row r="113" spans="1:11" x14ac:dyDescent="0.35">
      <c r="A113" s="1">
        <v>679</v>
      </c>
      <c r="B113" s="1">
        <v>0.7</v>
      </c>
      <c r="C113" s="1">
        <v>0.751</v>
      </c>
      <c r="D113" s="9">
        <f t="shared" si="1"/>
        <v>-5.1000000000000045E-2</v>
      </c>
      <c r="J113" s="14" t="s">
        <v>132</v>
      </c>
      <c r="K113" s="9">
        <v>-5.1000000000000045E-2</v>
      </c>
    </row>
    <row r="114" spans="1:11" x14ac:dyDescent="0.35">
      <c r="A114" s="1">
        <v>688</v>
      </c>
      <c r="B114" s="1">
        <v>0.67400000000000004</v>
      </c>
      <c r="C114" s="1">
        <v>0.65200000000000002</v>
      </c>
      <c r="D114" s="9">
        <f t="shared" si="1"/>
        <v>2.200000000000002E-2</v>
      </c>
      <c r="J114" s="14" t="s">
        <v>133</v>
      </c>
      <c r="K114" s="9">
        <v>2.200000000000002E-2</v>
      </c>
    </row>
    <row r="115" spans="1:11" x14ac:dyDescent="0.35">
      <c r="A115" s="1">
        <v>689</v>
      </c>
      <c r="B115" s="1">
        <v>0.85</v>
      </c>
      <c r="C115" s="1">
        <v>0.874</v>
      </c>
      <c r="D115" s="9">
        <f t="shared" si="1"/>
        <v>-2.4000000000000021E-2</v>
      </c>
      <c r="J115" s="14" t="s">
        <v>134</v>
      </c>
      <c r="K115" s="9">
        <v>-2.4000000000000021E-2</v>
      </c>
    </row>
    <row r="116" spans="1:11" x14ac:dyDescent="0.35">
      <c r="A116" s="1">
        <v>691</v>
      </c>
      <c r="B116" s="1">
        <v>0.67100000000000004</v>
      </c>
      <c r="C116" s="1">
        <v>0.64500000000000002</v>
      </c>
      <c r="D116" s="9">
        <f t="shared" si="1"/>
        <v>2.6000000000000023E-2</v>
      </c>
      <c r="J116" s="14" t="s">
        <v>135</v>
      </c>
      <c r="K116" s="9">
        <v>2.6000000000000023E-2</v>
      </c>
    </row>
    <row r="117" spans="1:11" x14ac:dyDescent="0.35">
      <c r="A117" s="1">
        <v>693</v>
      </c>
      <c r="B117" s="1">
        <v>0.79500000000000004</v>
      </c>
      <c r="C117" s="1">
        <v>0.78800000000000003</v>
      </c>
      <c r="D117" s="9">
        <f t="shared" si="1"/>
        <v>7.0000000000000062E-3</v>
      </c>
      <c r="J117" s="14" t="s">
        <v>136</v>
      </c>
      <c r="K117" s="9">
        <v>7.0000000000000062E-3</v>
      </c>
    </row>
    <row r="118" spans="1:11" x14ac:dyDescent="0.35">
      <c r="A118" s="1">
        <v>695</v>
      </c>
      <c r="B118" s="1">
        <v>0.82699999999999996</v>
      </c>
      <c r="C118" s="1">
        <v>0.79500000000000004</v>
      </c>
      <c r="D118" s="9">
        <f t="shared" si="1"/>
        <v>3.1999999999999917E-2</v>
      </c>
      <c r="J118" s="14" t="s">
        <v>137</v>
      </c>
      <c r="K118" s="9">
        <v>3.1999999999999917E-2</v>
      </c>
    </row>
    <row r="119" spans="1:11" x14ac:dyDescent="0.35">
      <c r="A119" s="1">
        <v>5231</v>
      </c>
      <c r="B119" s="1">
        <v>0.89600000000000002</v>
      </c>
      <c r="C119" s="1">
        <v>0.89400000000000002</v>
      </c>
      <c r="D119" s="9">
        <f t="shared" si="1"/>
        <v>2.0000000000000018E-3</v>
      </c>
      <c r="J119" s="14" t="s">
        <v>138</v>
      </c>
      <c r="K119" s="9">
        <v>2.0000000000000018E-3</v>
      </c>
    </row>
    <row r="120" spans="1:11" x14ac:dyDescent="0.35">
      <c r="A120" s="1">
        <v>5232</v>
      </c>
      <c r="B120" s="1">
        <v>0.88900000000000001</v>
      </c>
      <c r="C120" s="1">
        <v>0.871</v>
      </c>
      <c r="D120" s="9">
        <f t="shared" si="1"/>
        <v>1.8000000000000016E-2</v>
      </c>
      <c r="J120" s="14" t="s">
        <v>139</v>
      </c>
      <c r="K120" s="9">
        <v>1.8000000000000016E-2</v>
      </c>
    </row>
    <row r="121" spans="1:11" x14ac:dyDescent="0.35">
      <c r="A121" s="1">
        <v>5285</v>
      </c>
      <c r="B121" s="1">
        <v>0.90900000000000003</v>
      </c>
      <c r="C121" s="1">
        <v>0.93400000000000005</v>
      </c>
      <c r="D121" s="9">
        <f t="shared" si="1"/>
        <v>-2.5000000000000022E-2</v>
      </c>
      <c r="J121" s="14" t="s">
        <v>140</v>
      </c>
      <c r="K121" s="9">
        <v>-2.5000000000000022E-2</v>
      </c>
    </row>
    <row r="122" spans="1:11" x14ac:dyDescent="0.35">
      <c r="A122" s="1">
        <v>5286</v>
      </c>
      <c r="B122" s="1">
        <v>0.92</v>
      </c>
      <c r="C122" s="1">
        <v>0.86</v>
      </c>
      <c r="D122" s="9">
        <f t="shared" si="1"/>
        <v>6.0000000000000053E-2</v>
      </c>
      <c r="J122" s="14" t="s">
        <v>141</v>
      </c>
      <c r="K122" s="9">
        <v>6.0000000000000053E-2</v>
      </c>
    </row>
    <row r="123" spans="1:11" x14ac:dyDescent="0.35">
      <c r="A123" s="1">
        <v>5287</v>
      </c>
      <c r="B123" s="1">
        <v>0.64500000000000002</v>
      </c>
      <c r="C123" s="1">
        <v>0.60499999999999998</v>
      </c>
      <c r="D123" s="9">
        <f t="shared" si="1"/>
        <v>4.0000000000000036E-2</v>
      </c>
      <c r="J123" s="14" t="s">
        <v>142</v>
      </c>
      <c r="K123" s="9">
        <v>4.0000000000000036E-2</v>
      </c>
    </row>
    <row r="124" spans="1:11" x14ac:dyDescent="0.35">
      <c r="A124" s="1">
        <v>5288</v>
      </c>
      <c r="B124" s="1">
        <v>0.66700000000000004</v>
      </c>
      <c r="C124" s="1">
        <v>0.64100000000000001</v>
      </c>
      <c r="D124" s="9">
        <f t="shared" si="1"/>
        <v>2.6000000000000023E-2</v>
      </c>
      <c r="J124" s="14" t="s">
        <v>143</v>
      </c>
      <c r="K124" s="9">
        <v>2.6000000000000023E-2</v>
      </c>
    </row>
    <row r="125" spans="1:11" x14ac:dyDescent="0.35">
      <c r="A125" s="1">
        <v>5611</v>
      </c>
      <c r="B125" s="1">
        <v>0.92300000000000004</v>
      </c>
      <c r="C125" s="1">
        <v>0.94399999999999995</v>
      </c>
      <c r="D125" s="9">
        <f t="shared" si="1"/>
        <v>-2.0999999999999908E-2</v>
      </c>
      <c r="J125" s="14" t="s">
        <v>144</v>
      </c>
      <c r="K125" s="9">
        <v>-2.0999999999999908E-2</v>
      </c>
    </row>
    <row r="126" spans="1:11" x14ac:dyDescent="0.35">
      <c r="A126" s="1">
        <v>5612</v>
      </c>
      <c r="B126" s="1">
        <v>0.625</v>
      </c>
      <c r="C126" s="1">
        <v>0.65400000000000003</v>
      </c>
      <c r="D126" s="9">
        <f t="shared" si="1"/>
        <v>-2.9000000000000026E-2</v>
      </c>
      <c r="J126" s="14" t="s">
        <v>145</v>
      </c>
      <c r="K126" s="9">
        <v>-2.9000000000000026E-2</v>
      </c>
    </row>
    <row r="127" spans="1:11" x14ac:dyDescent="0.35">
      <c r="A127" s="1">
        <v>5731</v>
      </c>
      <c r="B127" s="1">
        <v>0.75</v>
      </c>
      <c r="C127" s="1">
        <v>0.74</v>
      </c>
      <c r="D127" s="9">
        <f t="shared" si="1"/>
        <v>1.0000000000000009E-2</v>
      </c>
      <c r="J127" s="14" t="s">
        <v>146</v>
      </c>
      <c r="K127" s="9">
        <v>1.0000000000000009E-2</v>
      </c>
    </row>
    <row r="128" spans="1:11" x14ac:dyDescent="0.35">
      <c r="A128" s="1">
        <v>5732</v>
      </c>
      <c r="B128" s="1">
        <v>0.61499999999999999</v>
      </c>
      <c r="C128" s="1">
        <v>0.59699999999999998</v>
      </c>
      <c r="D128" s="9">
        <f t="shared" si="1"/>
        <v>1.8000000000000016E-2</v>
      </c>
      <c r="J128" s="14" t="s">
        <v>147</v>
      </c>
      <c r="K128" s="9">
        <v>1.8000000000000016E-2</v>
      </c>
    </row>
    <row r="129" spans="1:11" x14ac:dyDescent="0.35">
      <c r="A129" s="1">
        <v>5894</v>
      </c>
      <c r="B129" s="1">
        <v>0.85899999999999999</v>
      </c>
      <c r="C129" s="1">
        <v>0.83699999999999997</v>
      </c>
      <c r="D129" s="9">
        <f t="shared" si="1"/>
        <v>2.200000000000002E-2</v>
      </c>
      <c r="J129" s="14" t="s">
        <v>148</v>
      </c>
      <c r="K129" s="9">
        <v>2.200000000000002E-2</v>
      </c>
    </row>
    <row r="130" spans="1:11" x14ac:dyDescent="0.35">
      <c r="A130" s="1">
        <v>5895</v>
      </c>
      <c r="B130" s="1">
        <v>0.875</v>
      </c>
      <c r="C130" s="1">
        <v>0.75900000000000001</v>
      </c>
      <c r="D130" s="9">
        <f t="shared" si="1"/>
        <v>0.11599999999999999</v>
      </c>
      <c r="J130" s="14" t="s">
        <v>149</v>
      </c>
      <c r="K130" s="9">
        <v>0.11599999999999999</v>
      </c>
    </row>
    <row r="131" spans="1:11" x14ac:dyDescent="0.35">
      <c r="A131" s="1">
        <v>5896</v>
      </c>
      <c r="B131" s="1">
        <v>0.85699999999999998</v>
      </c>
      <c r="C131" s="1">
        <v>0.89700000000000002</v>
      </c>
      <c r="D131" s="9">
        <f t="shared" si="1"/>
        <v>-4.0000000000000036E-2</v>
      </c>
      <c r="J131" s="14" t="s">
        <v>150</v>
      </c>
      <c r="K131" s="9">
        <v>-4.0000000000000036E-2</v>
      </c>
    </row>
    <row r="132" spans="1:11" x14ac:dyDescent="0.35">
      <c r="A132" s="1">
        <v>5897</v>
      </c>
      <c r="B132" s="1">
        <v>0.75</v>
      </c>
      <c r="C132" s="1">
        <v>0.75</v>
      </c>
      <c r="D132" s="9">
        <f t="shared" si="1"/>
        <v>0</v>
      </c>
      <c r="J132" s="14" t="s">
        <v>151</v>
      </c>
      <c r="K132" s="9">
        <v>0</v>
      </c>
    </row>
    <row r="133" spans="1:11" x14ac:dyDescent="0.35">
      <c r="A133" s="1">
        <v>5961</v>
      </c>
      <c r="B133" s="1">
        <v>0.78300000000000003</v>
      </c>
      <c r="C133" s="1">
        <v>0.80100000000000005</v>
      </c>
      <c r="D133" s="9">
        <f t="shared" ref="D133:D148" si="2">B133-C133</f>
        <v>-1.8000000000000016E-2</v>
      </c>
      <c r="J133" s="14" t="s">
        <v>152</v>
      </c>
      <c r="K133" s="9">
        <v>-1.8000000000000016E-2</v>
      </c>
    </row>
    <row r="134" spans="1:11" x14ac:dyDescent="0.35">
      <c r="A134" s="1">
        <v>5962</v>
      </c>
      <c r="B134" s="1">
        <v>0.78600000000000003</v>
      </c>
      <c r="C134" s="1">
        <v>0.83099999999999996</v>
      </c>
      <c r="D134" s="9">
        <f t="shared" si="2"/>
        <v>-4.4999999999999929E-2</v>
      </c>
      <c r="J134" s="14" t="s">
        <v>153</v>
      </c>
      <c r="K134" s="9">
        <v>-4.4999999999999929E-2</v>
      </c>
    </row>
    <row r="135" spans="1:11" x14ac:dyDescent="0.35">
      <c r="A135" s="1">
        <v>6201</v>
      </c>
      <c r="B135" s="1">
        <v>0.66700000000000004</v>
      </c>
      <c r="C135" s="1">
        <v>0.76900000000000002</v>
      </c>
      <c r="D135" s="9">
        <f t="shared" si="2"/>
        <v>-0.10199999999999998</v>
      </c>
      <c r="J135" s="14" t="s">
        <v>154</v>
      </c>
      <c r="K135" s="9">
        <v>-0.10199999999999998</v>
      </c>
    </row>
    <row r="136" spans="1:11" x14ac:dyDescent="0.35">
      <c r="A136" s="1">
        <v>6202</v>
      </c>
      <c r="B136" s="1">
        <v>0.75</v>
      </c>
      <c r="C136" s="1">
        <v>0.66300000000000003</v>
      </c>
      <c r="D136" s="9">
        <f t="shared" si="2"/>
        <v>8.6999999999999966E-2</v>
      </c>
      <c r="J136" s="14" t="s">
        <v>155</v>
      </c>
      <c r="K136" s="9">
        <v>8.6999999999999966E-2</v>
      </c>
    </row>
    <row r="137" spans="1:11" x14ac:dyDescent="0.35">
      <c r="A137" s="1">
        <v>6261</v>
      </c>
      <c r="B137" s="1">
        <v>0.82599999999999996</v>
      </c>
      <c r="C137" s="1">
        <v>0.82499999999999996</v>
      </c>
      <c r="D137" s="9">
        <f t="shared" si="2"/>
        <v>1.0000000000000009E-3</v>
      </c>
      <c r="J137" s="14" t="s">
        <v>156</v>
      </c>
      <c r="K137" s="9">
        <v>1.0000000000000009E-3</v>
      </c>
    </row>
    <row r="138" spans="1:11" x14ac:dyDescent="0.35">
      <c r="A138" s="1">
        <v>6262</v>
      </c>
      <c r="B138" s="1">
        <v>0.754</v>
      </c>
      <c r="C138" s="1">
        <v>0.72499999999999998</v>
      </c>
      <c r="D138" s="9">
        <f t="shared" si="2"/>
        <v>2.9000000000000026E-2</v>
      </c>
      <c r="J138" s="14" t="s">
        <v>157</v>
      </c>
      <c r="K138" s="9">
        <v>2.9000000000000026E-2</v>
      </c>
    </row>
    <row r="139" spans="1:11" x14ac:dyDescent="0.35">
      <c r="A139" s="1">
        <v>6301</v>
      </c>
      <c r="B139" s="1">
        <v>0.57699999999999996</v>
      </c>
      <c r="C139" s="1">
        <v>0.51300000000000001</v>
      </c>
      <c r="D139" s="9">
        <f t="shared" si="2"/>
        <v>6.3999999999999946E-2</v>
      </c>
      <c r="J139" s="14" t="s">
        <v>158</v>
      </c>
      <c r="K139" s="9">
        <v>6.3999999999999946E-2</v>
      </c>
    </row>
    <row r="140" spans="1:11" x14ac:dyDescent="0.35">
      <c r="A140" s="1">
        <v>6302</v>
      </c>
      <c r="B140" s="1">
        <v>0.52200000000000002</v>
      </c>
      <c r="C140" s="1">
        <v>0.55200000000000005</v>
      </c>
      <c r="D140" s="9">
        <f t="shared" si="2"/>
        <v>-3.0000000000000027E-2</v>
      </c>
      <c r="J140" s="14" t="s">
        <v>159</v>
      </c>
      <c r="K140" s="9">
        <v>-3.0000000000000027E-2</v>
      </c>
    </row>
    <row r="141" spans="1:11" x14ac:dyDescent="0.35">
      <c r="A141" s="1">
        <v>6303</v>
      </c>
      <c r="B141" s="1">
        <v>0.95699999999999996</v>
      </c>
      <c r="C141" s="1">
        <v>0.94499999999999995</v>
      </c>
      <c r="D141" s="9">
        <f t="shared" si="2"/>
        <v>1.2000000000000011E-2</v>
      </c>
      <c r="J141" s="14" t="s">
        <v>160</v>
      </c>
      <c r="K141" s="9">
        <v>1.2000000000000011E-2</v>
      </c>
    </row>
    <row r="142" spans="1:11" x14ac:dyDescent="0.35">
      <c r="A142" s="1">
        <v>6366</v>
      </c>
      <c r="B142" s="1">
        <v>0.76300000000000001</v>
      </c>
      <c r="C142" s="1">
        <v>0.73399999999999999</v>
      </c>
      <c r="D142" s="9">
        <f t="shared" si="2"/>
        <v>2.9000000000000026E-2</v>
      </c>
      <c r="J142" s="14" t="s">
        <v>161</v>
      </c>
      <c r="K142" s="9">
        <v>2.9000000000000026E-2</v>
      </c>
    </row>
    <row r="143" spans="1:11" x14ac:dyDescent="0.35">
      <c r="A143" s="1">
        <v>6368</v>
      </c>
      <c r="B143" s="1">
        <v>0.84399999999999997</v>
      </c>
      <c r="C143" s="1">
        <v>0.86199999999999999</v>
      </c>
      <c r="D143" s="9">
        <f t="shared" si="2"/>
        <v>-1.8000000000000016E-2</v>
      </c>
      <c r="J143" s="14" t="s">
        <v>162</v>
      </c>
      <c r="K143" s="9">
        <v>-1.8000000000000016E-2</v>
      </c>
    </row>
    <row r="144" spans="1:11" x14ac:dyDescent="0.35">
      <c r="A144" s="1">
        <v>6570</v>
      </c>
      <c r="B144" s="1">
        <v>0.72199999999999998</v>
      </c>
      <c r="C144" s="1">
        <v>0.78200000000000003</v>
      </c>
      <c r="D144" s="9">
        <f t="shared" si="2"/>
        <v>-6.0000000000000053E-2</v>
      </c>
      <c r="J144" s="14" t="s">
        <v>163</v>
      </c>
      <c r="K144" s="9">
        <v>-6.0000000000000053E-2</v>
      </c>
    </row>
    <row r="145" spans="1:11" x14ac:dyDescent="0.35">
      <c r="A145" s="1">
        <v>6574</v>
      </c>
      <c r="B145" s="1">
        <v>1</v>
      </c>
      <c r="C145" s="1">
        <v>1</v>
      </c>
      <c r="D145" s="9">
        <f t="shared" si="2"/>
        <v>0</v>
      </c>
      <c r="J145" s="14" t="s">
        <v>164</v>
      </c>
      <c r="K145" s="9">
        <v>0</v>
      </c>
    </row>
    <row r="146" spans="1:11" x14ac:dyDescent="0.35">
      <c r="A146" s="1">
        <v>6575</v>
      </c>
      <c r="B146" s="1">
        <v>0.879</v>
      </c>
      <c r="C146" s="1">
        <v>0.84099999999999997</v>
      </c>
      <c r="D146" s="9">
        <f t="shared" si="2"/>
        <v>3.8000000000000034E-2</v>
      </c>
      <c r="J146" s="14" t="s">
        <v>165</v>
      </c>
      <c r="K146" s="9">
        <v>3.8000000000000034E-2</v>
      </c>
    </row>
    <row r="147" spans="1:11" x14ac:dyDescent="0.35">
      <c r="A147" s="1">
        <v>6631</v>
      </c>
      <c r="B147" s="1">
        <v>0.68500000000000005</v>
      </c>
      <c r="C147" s="1">
        <v>0.622</v>
      </c>
      <c r="D147" s="9">
        <f t="shared" si="2"/>
        <v>6.3000000000000056E-2</v>
      </c>
      <c r="J147" s="14" t="s">
        <v>166</v>
      </c>
      <c r="K147" s="9">
        <v>6.3000000000000056E-2</v>
      </c>
    </row>
    <row r="148" spans="1:11" x14ac:dyDescent="0.35">
      <c r="A148" s="1">
        <v>6632</v>
      </c>
      <c r="B148" s="1">
        <v>0.75</v>
      </c>
      <c r="C148" s="1">
        <v>0.81699999999999995</v>
      </c>
      <c r="D148" s="9">
        <f t="shared" si="2"/>
        <v>-6.6999999999999948E-2</v>
      </c>
      <c r="J148" s="14" t="s">
        <v>167</v>
      </c>
      <c r="K148" s="9">
        <v>-6.6999999999999948E-2</v>
      </c>
    </row>
    <row r="163" spans="4:13" x14ac:dyDescent="0.35">
      <c r="K163" s="1"/>
      <c r="L163" s="1"/>
      <c r="M163" s="1"/>
    </row>
    <row r="164" spans="4:13" x14ac:dyDescent="0.35">
      <c r="K164" s="1"/>
      <c r="L164" s="1"/>
      <c r="M164" s="1"/>
    </row>
    <row r="165" spans="4:13" x14ac:dyDescent="0.35">
      <c r="G165" s="1"/>
      <c r="H165" s="1"/>
      <c r="I165" s="1"/>
      <c r="J165" s="9"/>
      <c r="K165" s="1"/>
      <c r="L165" s="1"/>
      <c r="M165" s="1"/>
    </row>
    <row r="166" spans="4:13" x14ac:dyDescent="0.35">
      <c r="G166" s="1"/>
      <c r="H166" s="1"/>
      <c r="I166" s="1"/>
      <c r="J166" s="9"/>
      <c r="K166" s="1"/>
      <c r="L166" s="1"/>
      <c r="M166" s="1"/>
    </row>
    <row r="167" spans="4:13" x14ac:dyDescent="0.35">
      <c r="D167" s="1">
        <v>402</v>
      </c>
      <c r="E167" s="1">
        <v>0.91800000000000004</v>
      </c>
      <c r="F167" s="1"/>
      <c r="G167" s="1"/>
      <c r="H167" s="1">
        <v>402</v>
      </c>
      <c r="I167" s="1">
        <v>0.90600000000000003</v>
      </c>
      <c r="J167" s="1"/>
      <c r="K167" s="1"/>
      <c r="L167" s="1"/>
    </row>
    <row r="168" spans="4:13" x14ac:dyDescent="0.35">
      <c r="D168" s="1">
        <v>405</v>
      </c>
      <c r="E168" s="1">
        <v>1</v>
      </c>
      <c r="F168" s="1"/>
      <c r="G168" s="1"/>
      <c r="H168" s="1">
        <v>405</v>
      </c>
      <c r="I168" s="1">
        <v>1</v>
      </c>
      <c r="J168" s="1"/>
      <c r="K168" s="1"/>
      <c r="L168" s="1"/>
    </row>
    <row r="169" spans="4:13" x14ac:dyDescent="0.35">
      <c r="D169" s="1">
        <v>436</v>
      </c>
      <c r="E169" s="1">
        <v>0.9</v>
      </c>
      <c r="F169" s="1"/>
      <c r="G169" s="1"/>
      <c r="H169" s="1">
        <v>436</v>
      </c>
      <c r="I169" s="1">
        <v>0.878</v>
      </c>
      <c r="J169" s="1"/>
      <c r="K169" s="1"/>
      <c r="L169" s="1"/>
    </row>
    <row r="170" spans="4:13" x14ac:dyDescent="0.35">
      <c r="D170" s="1">
        <v>437</v>
      </c>
      <c r="E170" s="1">
        <v>0.85699999999999998</v>
      </c>
      <c r="F170" s="1"/>
      <c r="G170" s="1"/>
      <c r="H170" s="1">
        <v>437</v>
      </c>
      <c r="I170" s="1">
        <v>0.88100000000000001</v>
      </c>
      <c r="J170" s="1"/>
      <c r="K170" s="1"/>
      <c r="L170" s="1"/>
    </row>
    <row r="171" spans="4:13" x14ac:dyDescent="0.35">
      <c r="D171" s="1">
        <v>438</v>
      </c>
      <c r="E171" s="1">
        <v>0.85699999999999998</v>
      </c>
      <c r="F171" s="1"/>
      <c r="G171" s="1"/>
      <c r="H171" s="1">
        <v>438</v>
      </c>
      <c r="I171" s="1">
        <v>0.85699999999999998</v>
      </c>
      <c r="J171" s="1"/>
      <c r="K171" s="1"/>
      <c r="L171" s="1"/>
    </row>
    <row r="172" spans="4:13" x14ac:dyDescent="0.35">
      <c r="D172" s="1">
        <v>442</v>
      </c>
      <c r="E172" s="1">
        <v>0.86699999999999999</v>
      </c>
      <c r="F172" s="1"/>
      <c r="G172" s="1"/>
      <c r="H172" s="1">
        <v>442</v>
      </c>
      <c r="I172" s="1">
        <v>0.89200000000000002</v>
      </c>
      <c r="J172" s="1"/>
      <c r="K172" s="1"/>
      <c r="L172" s="1"/>
    </row>
    <row r="173" spans="4:13" x14ac:dyDescent="0.35">
      <c r="D173" s="1">
        <v>459</v>
      </c>
      <c r="E173" s="1">
        <v>0.75</v>
      </c>
      <c r="F173" s="1"/>
      <c r="G173" s="1"/>
      <c r="H173" s="1">
        <v>459</v>
      </c>
      <c r="I173" s="1">
        <v>0.72</v>
      </c>
      <c r="J173" s="1"/>
      <c r="K173" s="1"/>
      <c r="L173" s="1"/>
    </row>
    <row r="174" spans="4:13" x14ac:dyDescent="0.35">
      <c r="D174" s="1">
        <v>460</v>
      </c>
      <c r="E174" s="1">
        <v>0.6</v>
      </c>
      <c r="F174" s="1"/>
      <c r="G174" s="1"/>
      <c r="H174" s="1">
        <v>460</v>
      </c>
      <c r="I174" s="1">
        <v>0.52300000000000002</v>
      </c>
      <c r="J174" s="1"/>
      <c r="K174" s="1"/>
      <c r="L174" s="1"/>
    </row>
    <row r="175" spans="4:13" x14ac:dyDescent="0.35">
      <c r="D175" s="1">
        <v>501</v>
      </c>
      <c r="E175" s="1">
        <v>0.69799999999999995</v>
      </c>
      <c r="F175" s="1"/>
      <c r="G175" s="1"/>
      <c r="H175" s="1">
        <v>501</v>
      </c>
      <c r="I175" s="1">
        <v>0.68500000000000005</v>
      </c>
      <c r="J175" s="1"/>
      <c r="K175" s="1"/>
      <c r="L175" s="1"/>
    </row>
    <row r="176" spans="4:13" x14ac:dyDescent="0.35">
      <c r="D176" s="1">
        <v>502</v>
      </c>
      <c r="E176" s="1">
        <v>1</v>
      </c>
      <c r="F176" s="1"/>
      <c r="G176" s="1"/>
      <c r="H176" s="1">
        <v>502</v>
      </c>
      <c r="I176" s="1">
        <v>1</v>
      </c>
      <c r="J176" s="1"/>
      <c r="K176" s="1"/>
      <c r="L176" s="1"/>
    </row>
    <row r="177" spans="4:12" x14ac:dyDescent="0.35">
      <c r="D177" s="1">
        <v>503</v>
      </c>
      <c r="E177" s="1">
        <v>0.75</v>
      </c>
      <c r="F177" s="1"/>
      <c r="G177" s="1"/>
      <c r="H177" s="1">
        <v>503</v>
      </c>
      <c r="I177" s="1">
        <v>0.76700000000000002</v>
      </c>
      <c r="J177" s="1"/>
      <c r="K177" s="1"/>
      <c r="L177" s="1"/>
    </row>
    <row r="178" spans="4:12" x14ac:dyDescent="0.35">
      <c r="D178" s="1">
        <v>504</v>
      </c>
      <c r="E178" s="1">
        <v>0.872</v>
      </c>
      <c r="F178" s="1"/>
      <c r="G178" s="1"/>
      <c r="H178" s="1">
        <v>504</v>
      </c>
      <c r="I178" s="1">
        <v>0.88500000000000001</v>
      </c>
      <c r="J178" s="1"/>
      <c r="K178" s="1"/>
      <c r="L178" s="1"/>
    </row>
    <row r="179" spans="4:12" x14ac:dyDescent="0.35">
      <c r="D179" s="1">
        <v>506</v>
      </c>
      <c r="E179" s="1">
        <v>0.74399999999999999</v>
      </c>
      <c r="F179" s="1"/>
      <c r="G179" s="1"/>
      <c r="H179" s="1">
        <v>506</v>
      </c>
      <c r="I179" s="1">
        <v>0.71399999999999997</v>
      </c>
      <c r="J179" s="1"/>
      <c r="K179" s="1"/>
      <c r="L179" s="1"/>
    </row>
    <row r="180" spans="4:12" x14ac:dyDescent="0.35">
      <c r="D180" s="1">
        <v>508</v>
      </c>
      <c r="E180" s="1">
        <v>0.66700000000000004</v>
      </c>
      <c r="F180" s="1"/>
      <c r="G180" s="1"/>
      <c r="H180" s="1">
        <v>508</v>
      </c>
      <c r="I180" s="1">
        <v>0.66500000000000004</v>
      </c>
      <c r="J180" s="1"/>
      <c r="K180" s="1"/>
      <c r="L180" s="1"/>
    </row>
    <row r="181" spans="4:12" x14ac:dyDescent="0.35">
      <c r="D181" s="1">
        <v>509</v>
      </c>
      <c r="E181" s="1">
        <v>0.64900000000000002</v>
      </c>
      <c r="F181" s="1"/>
      <c r="G181" s="1"/>
      <c r="H181" s="1">
        <v>509</v>
      </c>
      <c r="I181" s="1">
        <v>0.61699999999999999</v>
      </c>
      <c r="J181" s="1"/>
      <c r="K181" s="1"/>
      <c r="L181" s="1"/>
    </row>
    <row r="182" spans="4:12" x14ac:dyDescent="0.35">
      <c r="D182" s="1">
        <v>512</v>
      </c>
      <c r="E182" s="1">
        <v>0.75800000000000001</v>
      </c>
      <c r="F182" s="1"/>
      <c r="G182" s="1"/>
      <c r="H182" s="1">
        <v>512</v>
      </c>
      <c r="I182" s="1">
        <v>0.69099999999999995</v>
      </c>
      <c r="J182" s="1"/>
      <c r="K182" s="1"/>
      <c r="L182" s="1"/>
    </row>
    <row r="183" spans="4:12" x14ac:dyDescent="0.35">
      <c r="D183" s="1">
        <v>515</v>
      </c>
      <c r="E183" s="1">
        <v>0.71399999999999997</v>
      </c>
      <c r="F183" s="1"/>
      <c r="G183" s="1"/>
      <c r="H183" s="1">
        <v>515</v>
      </c>
      <c r="I183" s="1">
        <v>0.71299999999999997</v>
      </c>
      <c r="J183" s="1"/>
      <c r="K183" s="1"/>
      <c r="L183" s="1"/>
    </row>
    <row r="184" spans="4:12" x14ac:dyDescent="0.35">
      <c r="D184" s="1">
        <v>516</v>
      </c>
      <c r="E184" s="1">
        <v>0.80200000000000005</v>
      </c>
      <c r="F184" s="1"/>
      <c r="G184" s="1"/>
      <c r="H184" s="1">
        <v>516</v>
      </c>
      <c r="I184" s="1">
        <v>0.75</v>
      </c>
      <c r="J184" s="1"/>
      <c r="K184" s="1"/>
      <c r="L184" s="1"/>
    </row>
    <row r="185" spans="4:12" x14ac:dyDescent="0.35">
      <c r="D185" s="1">
        <v>517</v>
      </c>
      <c r="E185" s="1">
        <v>0.4</v>
      </c>
      <c r="F185" s="1"/>
      <c r="G185" s="1"/>
      <c r="H185" s="1">
        <v>517</v>
      </c>
      <c r="I185" s="1">
        <v>0.28299999999999997</v>
      </c>
      <c r="J185" s="1"/>
      <c r="K185" s="1"/>
      <c r="L185" s="1"/>
    </row>
    <row r="186" spans="4:12" x14ac:dyDescent="0.35">
      <c r="D186" s="1">
        <v>518</v>
      </c>
      <c r="E186" s="1">
        <v>0.87</v>
      </c>
      <c r="F186" s="1"/>
      <c r="G186" s="1"/>
      <c r="H186" s="1">
        <v>518</v>
      </c>
      <c r="I186" s="1">
        <v>0.86399999999999999</v>
      </c>
      <c r="J186" s="1"/>
      <c r="K186" s="1"/>
      <c r="L186" s="1"/>
    </row>
    <row r="187" spans="4:12" x14ac:dyDescent="0.35">
      <c r="D187" s="1">
        <v>519</v>
      </c>
      <c r="E187" s="1">
        <v>0.66700000000000004</v>
      </c>
      <c r="F187" s="1"/>
      <c r="G187" s="1"/>
      <c r="H187" s="1">
        <v>519</v>
      </c>
      <c r="I187" s="1">
        <v>0.57699999999999996</v>
      </c>
      <c r="J187" s="1"/>
      <c r="K187" s="1"/>
      <c r="L187" s="1"/>
    </row>
    <row r="188" spans="4:12" x14ac:dyDescent="0.35">
      <c r="D188" s="1">
        <v>520</v>
      </c>
      <c r="E188" s="1">
        <v>0.75</v>
      </c>
      <c r="F188" s="1"/>
      <c r="G188" s="1"/>
      <c r="H188" s="1">
        <v>520</v>
      </c>
      <c r="I188" s="1">
        <v>0.62</v>
      </c>
      <c r="J188" s="1"/>
      <c r="K188" s="1"/>
      <c r="L188" s="1"/>
    </row>
    <row r="189" spans="4:12" x14ac:dyDescent="0.35">
      <c r="D189" s="1">
        <v>521</v>
      </c>
      <c r="E189" s="1">
        <v>0.755</v>
      </c>
      <c r="F189" s="1"/>
      <c r="G189" s="1"/>
      <c r="H189" s="1">
        <v>521</v>
      </c>
      <c r="I189" s="1">
        <v>0.73899999999999999</v>
      </c>
      <c r="J189" s="1"/>
      <c r="K189" s="1"/>
      <c r="L189" s="1"/>
    </row>
    <row r="190" spans="4:12" x14ac:dyDescent="0.35">
      <c r="D190" s="1">
        <v>526</v>
      </c>
      <c r="E190" s="1">
        <v>0.65400000000000003</v>
      </c>
      <c r="F190" s="1"/>
      <c r="G190" s="1"/>
      <c r="H190" s="1">
        <v>526</v>
      </c>
      <c r="I190" s="1">
        <v>0.622</v>
      </c>
      <c r="J190" s="1"/>
      <c r="K190" s="1"/>
      <c r="L190" s="1"/>
    </row>
    <row r="191" spans="4:12" x14ac:dyDescent="0.35">
      <c r="D191" s="1">
        <v>528</v>
      </c>
      <c r="E191" s="1">
        <v>0.69099999999999995</v>
      </c>
      <c r="F191" s="1"/>
      <c r="G191" s="1"/>
      <c r="H191" s="1">
        <v>528</v>
      </c>
      <c r="I191" s="1">
        <v>0.66400000000000003</v>
      </c>
      <c r="J191" s="1"/>
      <c r="K191" s="1"/>
      <c r="L191" s="1"/>
    </row>
    <row r="192" spans="4:12" x14ac:dyDescent="0.35">
      <c r="D192" s="1">
        <v>529</v>
      </c>
      <c r="E192" s="1">
        <v>0.875</v>
      </c>
      <c r="F192" s="1"/>
      <c r="G192" s="1"/>
      <c r="H192" s="1">
        <v>529</v>
      </c>
      <c r="I192" s="1">
        <v>0.84899999999999998</v>
      </c>
      <c r="J192" s="1"/>
      <c r="K192" s="1"/>
      <c r="L192" s="1"/>
    </row>
    <row r="193" spans="4:12" x14ac:dyDescent="0.35">
      <c r="D193" s="1">
        <v>531</v>
      </c>
      <c r="E193" s="1">
        <v>0.79100000000000004</v>
      </c>
      <c r="F193" s="1"/>
      <c r="G193" s="1"/>
      <c r="H193" s="1">
        <v>531</v>
      </c>
      <c r="I193" s="1">
        <v>0.77400000000000002</v>
      </c>
      <c r="J193" s="1"/>
      <c r="K193" s="1"/>
      <c r="L193" s="1"/>
    </row>
    <row r="194" spans="4:12" x14ac:dyDescent="0.35">
      <c r="D194" s="1">
        <v>534</v>
      </c>
      <c r="E194" s="1">
        <v>0.755</v>
      </c>
      <c r="F194" s="1"/>
      <c r="G194" s="1"/>
      <c r="H194" s="1">
        <v>534</v>
      </c>
      <c r="I194" s="1">
        <v>0.71699999999999997</v>
      </c>
      <c r="J194" s="1"/>
      <c r="K194" s="1"/>
      <c r="L194" s="1"/>
    </row>
    <row r="195" spans="4:12" x14ac:dyDescent="0.35">
      <c r="D195" s="1">
        <v>537</v>
      </c>
      <c r="E195" s="1">
        <v>0.64</v>
      </c>
      <c r="F195" s="1"/>
      <c r="G195" s="1"/>
      <c r="H195" s="1">
        <v>537</v>
      </c>
      <c r="I195" s="1">
        <v>0.57099999999999995</v>
      </c>
      <c r="J195" s="1"/>
      <c r="K195" s="1"/>
      <c r="L195" s="1"/>
    </row>
    <row r="196" spans="4:12" x14ac:dyDescent="0.35">
      <c r="D196" s="1">
        <v>538</v>
      </c>
      <c r="E196" s="1">
        <v>0.8</v>
      </c>
      <c r="F196" s="1"/>
      <c r="G196" s="1"/>
      <c r="H196" s="1">
        <v>538</v>
      </c>
      <c r="I196" s="1">
        <v>0.82899999999999996</v>
      </c>
      <c r="J196" s="1"/>
      <c r="K196" s="1"/>
      <c r="L196" s="1"/>
    </row>
    <row r="197" spans="4:12" x14ac:dyDescent="0.35">
      <c r="D197" s="1">
        <v>539</v>
      </c>
      <c r="E197" s="1">
        <v>0.63600000000000001</v>
      </c>
      <c r="F197" s="1"/>
      <c r="G197" s="1"/>
      <c r="H197" s="1">
        <v>539</v>
      </c>
      <c r="I197" s="1">
        <v>0.58699999999999997</v>
      </c>
      <c r="J197" s="1"/>
      <c r="K197" s="1"/>
      <c r="L197" s="1"/>
    </row>
    <row r="198" spans="4:12" x14ac:dyDescent="0.35">
      <c r="D198" s="1">
        <v>540</v>
      </c>
      <c r="E198" s="1">
        <v>0.66700000000000004</v>
      </c>
      <c r="F198" s="1"/>
      <c r="G198" s="1"/>
      <c r="H198" s="1">
        <v>540</v>
      </c>
      <c r="I198" s="1">
        <v>0.59299999999999997</v>
      </c>
      <c r="J198" s="1"/>
      <c r="K198" s="1"/>
      <c r="L198" s="1"/>
    </row>
    <row r="199" spans="4:12" x14ac:dyDescent="0.35">
      <c r="D199" s="1">
        <v>541</v>
      </c>
      <c r="E199" s="1">
        <v>0.81699999999999995</v>
      </c>
      <c r="F199" s="1"/>
      <c r="G199" s="1"/>
      <c r="H199" s="1">
        <v>541</v>
      </c>
      <c r="I199" s="1">
        <v>0.79400000000000004</v>
      </c>
      <c r="J199" s="1"/>
      <c r="K199" s="1"/>
      <c r="L199" s="1"/>
    </row>
    <row r="200" spans="4:12" x14ac:dyDescent="0.35">
      <c r="D200" s="1">
        <v>542</v>
      </c>
      <c r="E200" s="1">
        <v>0.8</v>
      </c>
      <c r="F200" s="1"/>
      <c r="G200" s="1"/>
      <c r="H200" s="1">
        <v>542</v>
      </c>
      <c r="I200" s="1">
        <v>0.80200000000000005</v>
      </c>
      <c r="J200" s="1"/>
      <c r="K200" s="1"/>
      <c r="L200" s="1"/>
    </row>
    <row r="201" spans="4:12" x14ac:dyDescent="0.35">
      <c r="D201" s="1">
        <v>544</v>
      </c>
      <c r="E201" s="1">
        <v>0.65400000000000003</v>
      </c>
      <c r="F201" s="1"/>
      <c r="G201" s="1"/>
      <c r="H201" s="1">
        <v>544</v>
      </c>
      <c r="I201" s="1">
        <v>0.64200000000000002</v>
      </c>
      <c r="J201" s="1"/>
      <c r="K201" s="1"/>
      <c r="L201" s="1"/>
    </row>
    <row r="202" spans="4:12" x14ac:dyDescent="0.35">
      <c r="D202" s="1">
        <v>546</v>
      </c>
      <c r="E202" s="1">
        <v>0.69699999999999995</v>
      </c>
      <c r="F202" s="1"/>
      <c r="G202" s="1"/>
      <c r="H202" s="1">
        <v>546</v>
      </c>
      <c r="I202" s="1">
        <v>0.67</v>
      </c>
      <c r="J202" s="1"/>
      <c r="K202" s="1"/>
      <c r="L202" s="1"/>
    </row>
    <row r="203" spans="4:12" x14ac:dyDescent="0.35">
      <c r="D203" s="1">
        <v>548</v>
      </c>
      <c r="E203" s="1">
        <v>0.79100000000000004</v>
      </c>
      <c r="F203" s="1"/>
      <c r="G203" s="1"/>
      <c r="H203" s="1">
        <v>548</v>
      </c>
      <c r="I203" s="1">
        <v>0.75700000000000001</v>
      </c>
      <c r="J203" s="1"/>
      <c r="K203" s="1"/>
      <c r="L203" s="1"/>
    </row>
    <row r="204" spans="4:12" x14ac:dyDescent="0.35">
      <c r="D204" s="1">
        <v>549</v>
      </c>
      <c r="E204" s="1">
        <v>0.71399999999999997</v>
      </c>
      <c r="F204" s="1"/>
      <c r="G204" s="1"/>
      <c r="H204" s="1">
        <v>549</v>
      </c>
      <c r="I204" s="1">
        <v>0.68400000000000005</v>
      </c>
      <c r="J204" s="1"/>
      <c r="K204" s="1"/>
      <c r="L204" s="1"/>
    </row>
    <row r="205" spans="4:12" x14ac:dyDescent="0.35">
      <c r="D205" s="1">
        <v>550</v>
      </c>
      <c r="E205" s="1">
        <v>0.85699999999999998</v>
      </c>
      <c r="F205" s="1"/>
      <c r="G205" s="1"/>
      <c r="H205" s="1">
        <v>550</v>
      </c>
      <c r="I205" s="1">
        <v>0.85699999999999998</v>
      </c>
      <c r="J205" s="1"/>
      <c r="K205" s="1"/>
      <c r="L205" s="1"/>
    </row>
    <row r="206" spans="4:12" x14ac:dyDescent="0.35">
      <c r="D206" s="1">
        <v>552</v>
      </c>
      <c r="E206" s="1">
        <v>0.80300000000000005</v>
      </c>
      <c r="F206" s="1"/>
      <c r="G206" s="1"/>
      <c r="H206" s="1">
        <v>552</v>
      </c>
      <c r="I206" s="1">
        <v>0.81699999999999995</v>
      </c>
      <c r="J206" s="1"/>
      <c r="K206" s="1"/>
      <c r="L206" s="1"/>
    </row>
    <row r="207" spans="4:12" x14ac:dyDescent="0.35">
      <c r="D207" s="1">
        <v>553</v>
      </c>
      <c r="E207" s="1">
        <v>0.56000000000000005</v>
      </c>
      <c r="F207" s="1"/>
      <c r="G207" s="1"/>
      <c r="H207" s="1">
        <v>553</v>
      </c>
      <c r="I207" s="1">
        <v>0.55900000000000005</v>
      </c>
      <c r="J207" s="1"/>
      <c r="K207" s="1"/>
      <c r="L207" s="1"/>
    </row>
    <row r="208" spans="4:12" x14ac:dyDescent="0.35">
      <c r="D208" s="1">
        <v>554</v>
      </c>
      <c r="E208" s="1">
        <v>0.74299999999999999</v>
      </c>
      <c r="F208" s="1"/>
      <c r="G208" s="1"/>
      <c r="H208" s="1">
        <v>554</v>
      </c>
      <c r="I208" s="1">
        <v>0.63200000000000001</v>
      </c>
      <c r="J208" s="1"/>
      <c r="K208" s="1"/>
      <c r="L208" s="1"/>
    </row>
    <row r="209" spans="4:12" x14ac:dyDescent="0.35">
      <c r="D209" s="1">
        <v>556</v>
      </c>
      <c r="E209" s="1">
        <v>0.76300000000000001</v>
      </c>
      <c r="F209" s="1"/>
      <c r="G209" s="1"/>
      <c r="H209" s="1">
        <v>556</v>
      </c>
      <c r="I209" s="1">
        <v>0.65700000000000003</v>
      </c>
      <c r="J209" s="1"/>
      <c r="K209" s="1"/>
      <c r="L209" s="1"/>
    </row>
    <row r="210" spans="4:12" x14ac:dyDescent="0.35">
      <c r="D210" s="1">
        <v>557</v>
      </c>
      <c r="E210" s="1">
        <v>0.85</v>
      </c>
      <c r="F210" s="1"/>
      <c r="G210" s="1"/>
      <c r="H210" s="1">
        <v>557</v>
      </c>
      <c r="I210" s="1">
        <v>0.82699999999999996</v>
      </c>
      <c r="J210" s="1"/>
      <c r="K210" s="1"/>
      <c r="L210" s="1"/>
    </row>
    <row r="211" spans="4:12" x14ac:dyDescent="0.35">
      <c r="D211" s="1">
        <v>558</v>
      </c>
      <c r="E211" s="1">
        <v>0.73799999999999999</v>
      </c>
      <c r="F211" s="1"/>
      <c r="G211" s="1"/>
      <c r="H211" s="1">
        <v>558</v>
      </c>
      <c r="I211" s="1">
        <v>0.63900000000000001</v>
      </c>
      <c r="J211" s="1"/>
      <c r="K211" s="1"/>
      <c r="L211" s="1"/>
    </row>
    <row r="212" spans="4:12" x14ac:dyDescent="0.35">
      <c r="D212" s="1">
        <v>562</v>
      </c>
      <c r="E212" s="1">
        <v>0.8</v>
      </c>
      <c r="F212" s="1"/>
      <c r="G212" s="1"/>
      <c r="H212" s="1">
        <v>562</v>
      </c>
      <c r="I212" s="1">
        <v>0.77500000000000002</v>
      </c>
      <c r="J212" s="1"/>
      <c r="K212" s="1"/>
      <c r="L212" s="1"/>
    </row>
    <row r="213" spans="4:12" x14ac:dyDescent="0.35">
      <c r="D213" s="1">
        <v>564</v>
      </c>
      <c r="E213" s="1">
        <v>0.90500000000000003</v>
      </c>
      <c r="F213" s="1"/>
      <c r="G213" s="1"/>
      <c r="H213" s="1">
        <v>564</v>
      </c>
      <c r="I213" s="1">
        <v>0.92200000000000004</v>
      </c>
      <c r="J213" s="1"/>
      <c r="K213" s="1"/>
      <c r="L213" s="1"/>
    </row>
    <row r="214" spans="4:12" x14ac:dyDescent="0.35">
      <c r="D214" s="1">
        <v>565</v>
      </c>
      <c r="E214" s="1">
        <v>1</v>
      </c>
      <c r="F214" s="1"/>
      <c r="G214" s="1"/>
      <c r="H214" s="1">
        <v>565</v>
      </c>
      <c r="I214" s="1">
        <v>1</v>
      </c>
      <c r="J214" s="1"/>
      <c r="K214" s="1"/>
      <c r="L214" s="1"/>
    </row>
    <row r="215" spans="4:12" x14ac:dyDescent="0.35">
      <c r="D215" s="1">
        <v>568</v>
      </c>
      <c r="E215" s="1">
        <v>0.85699999999999998</v>
      </c>
      <c r="F215" s="1"/>
      <c r="G215" s="1"/>
      <c r="H215" s="1">
        <v>568</v>
      </c>
      <c r="I215" s="1">
        <v>0.86</v>
      </c>
      <c r="J215" s="1"/>
      <c r="K215" s="1"/>
      <c r="L215" s="1"/>
    </row>
    <row r="216" spans="4:12" x14ac:dyDescent="0.35">
      <c r="D216" s="1">
        <v>570</v>
      </c>
      <c r="E216" s="1">
        <v>0.63600000000000001</v>
      </c>
      <c r="F216" s="1"/>
      <c r="G216" s="1"/>
      <c r="H216" s="1">
        <v>570</v>
      </c>
      <c r="I216" s="1">
        <v>0.65</v>
      </c>
      <c r="J216" s="1"/>
      <c r="K216" s="1"/>
      <c r="L216" s="1"/>
    </row>
    <row r="217" spans="4:12" x14ac:dyDescent="0.35">
      <c r="D217" s="1">
        <v>575</v>
      </c>
      <c r="E217" s="1">
        <v>0.83299999999999996</v>
      </c>
      <c r="F217" s="1"/>
      <c r="G217" s="1"/>
      <c r="H217" s="1">
        <v>575</v>
      </c>
      <c r="I217" s="1">
        <v>0.81699999999999995</v>
      </c>
      <c r="J217" s="1"/>
      <c r="K217" s="1"/>
      <c r="L217" s="1"/>
    </row>
    <row r="218" spans="4:12" x14ac:dyDescent="0.35">
      <c r="D218" s="1">
        <v>578</v>
      </c>
      <c r="E218" s="1">
        <v>0.79800000000000004</v>
      </c>
      <c r="F218" s="1"/>
      <c r="G218" s="1"/>
      <c r="H218" s="1">
        <v>578</v>
      </c>
      <c r="I218" s="1">
        <v>0.77900000000000003</v>
      </c>
      <c r="J218" s="1"/>
      <c r="K218" s="1"/>
      <c r="L218" s="1"/>
    </row>
    <row r="219" spans="4:12" x14ac:dyDescent="0.35">
      <c r="D219" s="1">
        <v>580</v>
      </c>
      <c r="E219" s="1">
        <v>0.61399999999999999</v>
      </c>
      <c r="F219" s="1"/>
      <c r="G219" s="1"/>
      <c r="H219" s="1">
        <v>580</v>
      </c>
      <c r="I219" s="1">
        <v>0.58699999999999997</v>
      </c>
      <c r="J219" s="1"/>
      <c r="K219" s="1"/>
      <c r="L219" s="1"/>
    </row>
    <row r="220" spans="4:12" x14ac:dyDescent="0.35">
      <c r="D220" s="1">
        <v>581</v>
      </c>
      <c r="E220" s="1">
        <v>0.8</v>
      </c>
      <c r="F220" s="1"/>
      <c r="G220" s="1"/>
      <c r="H220" s="1">
        <v>581</v>
      </c>
      <c r="I220" s="1">
        <v>0.70199999999999996</v>
      </c>
      <c r="J220" s="1"/>
      <c r="K220" s="1"/>
      <c r="L220" s="1"/>
    </row>
    <row r="221" spans="4:12" x14ac:dyDescent="0.35">
      <c r="D221" s="1">
        <v>583</v>
      </c>
      <c r="E221" s="1">
        <v>0.8</v>
      </c>
      <c r="F221" s="1"/>
      <c r="G221" s="1"/>
      <c r="H221" s="1">
        <v>583</v>
      </c>
      <c r="I221" s="1">
        <v>0.76800000000000002</v>
      </c>
      <c r="J221" s="1"/>
      <c r="K221" s="1"/>
      <c r="L221" s="1"/>
    </row>
    <row r="222" spans="4:12" x14ac:dyDescent="0.35">
      <c r="D222" s="1">
        <v>585</v>
      </c>
      <c r="E222" s="1">
        <v>0.88900000000000001</v>
      </c>
      <c r="F222" s="1"/>
      <c r="G222" s="1"/>
      <c r="H222" s="1">
        <v>585</v>
      </c>
      <c r="I222" s="1">
        <v>0.89</v>
      </c>
      <c r="J222" s="1"/>
      <c r="K222" s="1"/>
      <c r="L222" s="1"/>
    </row>
    <row r="223" spans="4:12" x14ac:dyDescent="0.35">
      <c r="D223" s="1">
        <v>586</v>
      </c>
      <c r="E223" s="1">
        <v>0.6</v>
      </c>
      <c r="F223" s="1"/>
      <c r="G223" s="1"/>
      <c r="H223" s="1">
        <v>586</v>
      </c>
      <c r="I223" s="1">
        <v>0.51800000000000002</v>
      </c>
      <c r="J223" s="1"/>
      <c r="K223" s="1"/>
      <c r="L223" s="1"/>
    </row>
    <row r="224" spans="4:12" x14ac:dyDescent="0.35">
      <c r="D224" s="1">
        <v>589</v>
      </c>
      <c r="E224" s="1">
        <v>0.65600000000000003</v>
      </c>
      <c r="F224" s="1"/>
      <c r="G224" s="1"/>
      <c r="H224" s="1">
        <v>589</v>
      </c>
      <c r="I224" s="1">
        <v>0.64300000000000002</v>
      </c>
      <c r="J224" s="1"/>
      <c r="K224" s="1"/>
      <c r="L224" s="1"/>
    </row>
    <row r="225" spans="4:12" x14ac:dyDescent="0.35">
      <c r="D225" s="1">
        <v>590</v>
      </c>
      <c r="E225" s="1">
        <v>0.91700000000000004</v>
      </c>
      <c r="F225" s="1"/>
      <c r="G225" s="1"/>
      <c r="H225" s="1">
        <v>590</v>
      </c>
      <c r="I225" s="1">
        <v>0.871</v>
      </c>
      <c r="J225" s="1"/>
      <c r="K225" s="1"/>
      <c r="L225" s="1"/>
    </row>
    <row r="226" spans="4:12" x14ac:dyDescent="0.35">
      <c r="D226" s="1">
        <v>593</v>
      </c>
      <c r="E226" s="1">
        <v>0.435</v>
      </c>
      <c r="F226" s="1"/>
      <c r="G226" s="1"/>
      <c r="H226" s="1">
        <v>593</v>
      </c>
      <c r="I226" s="1">
        <v>0.41899999999999998</v>
      </c>
      <c r="J226" s="1"/>
      <c r="K226" s="1"/>
      <c r="L226" s="1"/>
    </row>
    <row r="227" spans="4:12" x14ac:dyDescent="0.35">
      <c r="D227" s="1">
        <v>595</v>
      </c>
      <c r="E227" s="1">
        <v>0.90500000000000003</v>
      </c>
      <c r="F227" s="1"/>
      <c r="G227" s="1"/>
      <c r="H227" s="1">
        <v>595</v>
      </c>
      <c r="I227" s="1">
        <v>0.89500000000000002</v>
      </c>
      <c r="J227" s="1"/>
      <c r="K227" s="1"/>
      <c r="L227" s="1"/>
    </row>
    <row r="228" spans="4:12" x14ac:dyDescent="0.35">
      <c r="D228" s="1">
        <v>598</v>
      </c>
      <c r="E228" s="1">
        <v>0.71699999999999997</v>
      </c>
      <c r="F228" s="1"/>
      <c r="G228" s="1"/>
      <c r="H228" s="1">
        <v>598</v>
      </c>
      <c r="I228" s="1">
        <v>0.67700000000000005</v>
      </c>
      <c r="J228" s="1"/>
      <c r="K228" s="1"/>
      <c r="L228" s="1"/>
    </row>
    <row r="229" spans="4:12" x14ac:dyDescent="0.35">
      <c r="D229" s="1">
        <v>600</v>
      </c>
      <c r="E229" s="1">
        <v>0.69499999999999995</v>
      </c>
      <c r="F229" s="1"/>
      <c r="G229" s="1"/>
      <c r="H229" s="1">
        <v>600</v>
      </c>
      <c r="I229" s="1">
        <v>0.64100000000000001</v>
      </c>
      <c r="J229" s="1"/>
      <c r="K229" s="1"/>
      <c r="L229" s="1"/>
    </row>
    <row r="230" spans="4:12" x14ac:dyDescent="0.35">
      <c r="D230" s="1">
        <v>603</v>
      </c>
      <c r="E230" s="1">
        <v>0.74</v>
      </c>
      <c r="F230" s="1"/>
      <c r="G230" s="1"/>
      <c r="H230" s="1">
        <v>603</v>
      </c>
      <c r="I230" s="1">
        <v>0.71599999999999997</v>
      </c>
      <c r="J230" s="1"/>
      <c r="K230" s="1"/>
      <c r="L230" s="1"/>
    </row>
    <row r="231" spans="4:12" x14ac:dyDescent="0.35">
      <c r="D231" s="1">
        <v>605</v>
      </c>
      <c r="E231" s="1">
        <v>0.70699999999999996</v>
      </c>
      <c r="F231" s="1"/>
      <c r="G231" s="1"/>
      <c r="H231" s="1">
        <v>605</v>
      </c>
      <c r="I231" s="1">
        <v>0.71499999999999997</v>
      </c>
      <c r="J231" s="1"/>
      <c r="K231" s="1"/>
      <c r="L231" s="1"/>
    </row>
    <row r="232" spans="4:12" x14ac:dyDescent="0.35">
      <c r="D232" s="1">
        <v>607</v>
      </c>
      <c r="E232" s="1">
        <v>0.81599999999999995</v>
      </c>
      <c r="F232" s="1"/>
      <c r="G232" s="1"/>
      <c r="H232" s="1">
        <v>607</v>
      </c>
      <c r="I232" s="1">
        <v>0.78700000000000003</v>
      </c>
      <c r="J232" s="1"/>
      <c r="K232" s="1"/>
      <c r="L232" s="1"/>
    </row>
    <row r="233" spans="4:12" x14ac:dyDescent="0.35">
      <c r="D233" s="1">
        <v>608</v>
      </c>
      <c r="E233" s="1">
        <v>1</v>
      </c>
      <c r="F233" s="1"/>
      <c r="G233" s="1"/>
      <c r="H233" s="1">
        <v>608</v>
      </c>
      <c r="I233" s="1">
        <v>1</v>
      </c>
      <c r="J233" s="1"/>
      <c r="K233" s="1"/>
      <c r="L233" s="1"/>
    </row>
    <row r="234" spans="4:12" x14ac:dyDescent="0.35">
      <c r="D234" s="1">
        <v>610</v>
      </c>
      <c r="E234" s="1">
        <v>0.875</v>
      </c>
      <c r="F234" s="1"/>
      <c r="G234" s="1"/>
      <c r="H234" s="1">
        <v>610</v>
      </c>
      <c r="I234" s="1">
        <v>0.879</v>
      </c>
      <c r="J234" s="1"/>
      <c r="K234" s="1"/>
      <c r="L234" s="1"/>
    </row>
    <row r="235" spans="4:12" x14ac:dyDescent="0.35">
      <c r="D235" s="1">
        <v>612</v>
      </c>
      <c r="E235" s="1">
        <v>0.82099999999999995</v>
      </c>
      <c r="F235" s="1"/>
      <c r="G235" s="1"/>
      <c r="H235" s="1">
        <v>612</v>
      </c>
      <c r="I235" s="1">
        <v>0.80400000000000005</v>
      </c>
      <c r="J235" s="1"/>
      <c r="K235" s="1"/>
      <c r="L235" s="1"/>
    </row>
    <row r="236" spans="4:12" x14ac:dyDescent="0.35">
      <c r="D236" s="1">
        <v>613</v>
      </c>
      <c r="E236" s="1">
        <v>0.873</v>
      </c>
      <c r="F236" s="1"/>
      <c r="G236" s="1"/>
      <c r="H236" s="1">
        <v>613</v>
      </c>
      <c r="I236" s="1">
        <v>0.86</v>
      </c>
      <c r="J236" s="1"/>
      <c r="K236" s="1"/>
      <c r="L236" s="1"/>
    </row>
    <row r="237" spans="4:12" x14ac:dyDescent="0.35">
      <c r="D237" s="1">
        <v>614</v>
      </c>
      <c r="E237" s="1">
        <v>0.66</v>
      </c>
      <c r="F237" s="1"/>
      <c r="G237" s="1"/>
      <c r="H237" s="1">
        <v>614</v>
      </c>
      <c r="I237" s="1">
        <v>0.629</v>
      </c>
      <c r="J237" s="1"/>
      <c r="K237" s="1"/>
      <c r="L237" s="1"/>
    </row>
    <row r="238" spans="4:12" x14ac:dyDescent="0.35">
      <c r="D238" s="1">
        <v>618</v>
      </c>
      <c r="E238" s="1">
        <v>0.81499999999999995</v>
      </c>
      <c r="F238" s="1"/>
      <c r="G238" s="1"/>
      <c r="H238" s="1">
        <v>618</v>
      </c>
      <c r="I238" s="1">
        <v>0.76600000000000001</v>
      </c>
      <c r="J238" s="1"/>
      <c r="K238" s="1"/>
      <c r="L238" s="1"/>
    </row>
    <row r="239" spans="4:12" x14ac:dyDescent="0.35">
      <c r="D239" s="1">
        <v>619</v>
      </c>
      <c r="E239" s="1">
        <v>1</v>
      </c>
      <c r="F239" s="1"/>
      <c r="G239" s="1"/>
      <c r="H239" s="1">
        <v>619</v>
      </c>
      <c r="I239" s="1">
        <v>1</v>
      </c>
      <c r="J239" s="1"/>
      <c r="K239" s="1"/>
      <c r="L239" s="1"/>
    </row>
    <row r="240" spans="4:12" x14ac:dyDescent="0.35">
      <c r="D240" s="1">
        <v>621</v>
      </c>
      <c r="E240" s="1">
        <v>0.86699999999999999</v>
      </c>
      <c r="F240" s="1"/>
      <c r="G240" s="1"/>
      <c r="H240" s="1">
        <v>621</v>
      </c>
      <c r="I240" s="1">
        <v>0.872</v>
      </c>
      <c r="J240" s="1"/>
      <c r="K240" s="1"/>
      <c r="L240" s="1"/>
    </row>
    <row r="241" spans="4:12" x14ac:dyDescent="0.35">
      <c r="D241" s="1">
        <v>623</v>
      </c>
      <c r="E241" s="1">
        <v>0.79200000000000004</v>
      </c>
      <c r="F241" s="1"/>
      <c r="G241" s="1"/>
      <c r="H241" s="1">
        <v>623</v>
      </c>
      <c r="I241" s="1">
        <v>0.80600000000000005</v>
      </c>
      <c r="J241" s="1"/>
      <c r="K241" s="1"/>
      <c r="L241" s="1"/>
    </row>
    <row r="242" spans="4:12" x14ac:dyDescent="0.35">
      <c r="D242" s="1">
        <v>629</v>
      </c>
      <c r="E242" s="1">
        <v>0.84199999999999997</v>
      </c>
      <c r="F242" s="1"/>
      <c r="G242" s="1"/>
      <c r="H242" s="1">
        <v>629</v>
      </c>
      <c r="I242" s="1">
        <v>0.83899999999999997</v>
      </c>
      <c r="J242" s="1"/>
      <c r="K242" s="1"/>
      <c r="L242" s="1"/>
    </row>
    <row r="243" spans="4:12" x14ac:dyDescent="0.35">
      <c r="D243" s="1">
        <v>631</v>
      </c>
      <c r="E243" s="1">
        <v>1</v>
      </c>
      <c r="F243" s="1"/>
      <c r="G243" s="1"/>
      <c r="H243" s="1">
        <v>631</v>
      </c>
      <c r="I243" s="1">
        <v>1</v>
      </c>
      <c r="J243" s="1"/>
      <c r="K243" s="1"/>
      <c r="L243" s="1"/>
    </row>
    <row r="244" spans="4:12" x14ac:dyDescent="0.35">
      <c r="D244" s="1">
        <v>632</v>
      </c>
      <c r="E244" s="1">
        <v>0.75</v>
      </c>
      <c r="F244" s="1"/>
      <c r="G244" s="1"/>
      <c r="H244" s="1">
        <v>632</v>
      </c>
      <c r="I244" s="1">
        <v>0.745</v>
      </c>
      <c r="J244" s="1"/>
      <c r="K244" s="1"/>
      <c r="L244" s="1"/>
    </row>
    <row r="245" spans="4:12" x14ac:dyDescent="0.35">
      <c r="D245" s="1">
        <v>635</v>
      </c>
      <c r="E245" s="1">
        <v>0.75</v>
      </c>
      <c r="F245" s="1"/>
      <c r="G245" s="1"/>
      <c r="H245" s="1">
        <v>635</v>
      </c>
      <c r="I245" s="1">
        <v>0.73799999999999999</v>
      </c>
      <c r="J245" s="1"/>
      <c r="K245" s="1"/>
      <c r="L245" s="1"/>
    </row>
    <row r="246" spans="4:12" x14ac:dyDescent="0.35">
      <c r="D246" s="1">
        <v>636</v>
      </c>
      <c r="E246" s="1">
        <v>0.80600000000000005</v>
      </c>
      <c r="F246" s="1"/>
      <c r="G246" s="1"/>
      <c r="H246" s="1">
        <v>636</v>
      </c>
      <c r="I246" s="1">
        <v>0.83299999999999996</v>
      </c>
      <c r="J246" s="1"/>
      <c r="K246" s="1"/>
      <c r="L246" s="1"/>
    </row>
    <row r="247" spans="4:12" x14ac:dyDescent="0.35">
      <c r="D247" s="1">
        <v>637</v>
      </c>
      <c r="E247" s="1">
        <v>0.91200000000000003</v>
      </c>
      <c r="F247" s="1"/>
      <c r="G247" s="1"/>
      <c r="H247" s="1">
        <v>637</v>
      </c>
      <c r="I247" s="1">
        <v>0.91900000000000004</v>
      </c>
      <c r="J247" s="1"/>
      <c r="K247" s="1"/>
      <c r="L247" s="1"/>
    </row>
    <row r="248" spans="4:12" x14ac:dyDescent="0.35">
      <c r="D248" s="1">
        <v>640</v>
      </c>
      <c r="E248" s="1">
        <v>0.74099999999999999</v>
      </c>
      <c r="F248" s="1"/>
      <c r="G248" s="1"/>
      <c r="H248" s="1">
        <v>640</v>
      </c>
      <c r="I248" s="1">
        <v>0.72299999999999998</v>
      </c>
      <c r="J248" s="1"/>
      <c r="K248" s="1"/>
      <c r="L248" s="1"/>
    </row>
    <row r="249" spans="4:12" x14ac:dyDescent="0.35">
      <c r="D249" s="1">
        <v>642</v>
      </c>
      <c r="E249" s="1">
        <v>0.78400000000000003</v>
      </c>
      <c r="F249" s="1"/>
      <c r="G249" s="1"/>
      <c r="H249" s="1">
        <v>642</v>
      </c>
      <c r="I249" s="1">
        <v>0.70199999999999996</v>
      </c>
      <c r="J249" s="1"/>
      <c r="K249" s="1"/>
      <c r="L249" s="1"/>
    </row>
    <row r="250" spans="4:12" x14ac:dyDescent="0.35">
      <c r="D250" s="1">
        <v>644</v>
      </c>
      <c r="E250" s="1">
        <v>0.57699999999999996</v>
      </c>
      <c r="F250" s="1"/>
      <c r="G250" s="1"/>
      <c r="H250" s="1">
        <v>644</v>
      </c>
      <c r="I250" s="1">
        <v>0.55300000000000005</v>
      </c>
      <c r="J250" s="1"/>
      <c r="K250" s="1"/>
      <c r="L250" s="1"/>
    </row>
    <row r="251" spans="4:12" x14ac:dyDescent="0.35">
      <c r="D251" s="1">
        <v>646</v>
      </c>
      <c r="E251" s="1">
        <v>0.81399999999999995</v>
      </c>
      <c r="F251" s="1"/>
      <c r="G251" s="1"/>
      <c r="H251" s="1">
        <v>646</v>
      </c>
      <c r="I251" s="1">
        <v>0.80900000000000005</v>
      </c>
      <c r="J251" s="1"/>
      <c r="K251" s="1"/>
      <c r="L251" s="1"/>
    </row>
    <row r="252" spans="4:12" x14ac:dyDescent="0.35">
      <c r="D252" s="1">
        <v>648</v>
      </c>
      <c r="E252" s="1">
        <v>0.68</v>
      </c>
      <c r="F252" s="1"/>
      <c r="G252" s="1"/>
      <c r="H252" s="1">
        <v>648</v>
      </c>
      <c r="I252" s="1">
        <v>0.63</v>
      </c>
      <c r="J252" s="1"/>
      <c r="K252" s="1"/>
      <c r="L252" s="1"/>
    </row>
    <row r="253" spans="4:12" x14ac:dyDescent="0.35">
      <c r="D253" s="1">
        <v>649</v>
      </c>
      <c r="E253" s="1">
        <v>0.93799999999999994</v>
      </c>
      <c r="F253" s="1"/>
      <c r="G253" s="1"/>
      <c r="H253" s="1">
        <v>649</v>
      </c>
      <c r="I253" s="1">
        <v>0.81699999999999995</v>
      </c>
      <c r="J253" s="1"/>
      <c r="K253" s="1"/>
      <c r="L253" s="1"/>
    </row>
    <row r="254" spans="4:12" x14ac:dyDescent="0.35">
      <c r="D254" s="1">
        <v>650</v>
      </c>
      <c r="E254" s="1">
        <v>0.63600000000000001</v>
      </c>
      <c r="F254" s="1"/>
      <c r="G254" s="1"/>
      <c r="H254" s="1">
        <v>650</v>
      </c>
      <c r="I254" s="1">
        <v>0.64900000000000002</v>
      </c>
      <c r="J254" s="1"/>
      <c r="K254" s="1"/>
      <c r="L254" s="1"/>
    </row>
    <row r="255" spans="4:12" x14ac:dyDescent="0.35">
      <c r="D255" s="1">
        <v>652</v>
      </c>
      <c r="E255" s="1">
        <v>0.81</v>
      </c>
      <c r="F255" s="1"/>
      <c r="G255" s="1"/>
      <c r="H255" s="1">
        <v>652</v>
      </c>
      <c r="I255" s="1">
        <v>0.79800000000000004</v>
      </c>
      <c r="J255" s="1"/>
      <c r="K255" s="1"/>
      <c r="L255" s="1"/>
    </row>
    <row r="256" spans="4:12" x14ac:dyDescent="0.35">
      <c r="D256" s="1">
        <v>653</v>
      </c>
      <c r="E256" s="1">
        <v>0.85699999999999998</v>
      </c>
      <c r="F256" s="1"/>
      <c r="G256" s="1"/>
      <c r="H256" s="1">
        <v>653</v>
      </c>
      <c r="I256" s="1">
        <v>0.872</v>
      </c>
      <c r="J256" s="1"/>
      <c r="K256" s="1"/>
      <c r="L256" s="1"/>
    </row>
    <row r="257" spans="4:12" x14ac:dyDescent="0.35">
      <c r="D257" s="1">
        <v>654</v>
      </c>
      <c r="E257" s="1">
        <v>0.78400000000000003</v>
      </c>
      <c r="F257" s="1"/>
      <c r="G257" s="1"/>
      <c r="H257" s="1">
        <v>654</v>
      </c>
      <c r="I257" s="1">
        <v>0.76600000000000001</v>
      </c>
      <c r="J257" s="1"/>
      <c r="K257" s="1"/>
      <c r="L257" s="1"/>
    </row>
    <row r="258" spans="4:12" x14ac:dyDescent="0.35">
      <c r="D258" s="1">
        <v>655</v>
      </c>
      <c r="E258" s="1">
        <v>0.93300000000000005</v>
      </c>
      <c r="F258" s="1"/>
      <c r="G258" s="1"/>
      <c r="H258" s="1">
        <v>655</v>
      </c>
      <c r="I258" s="1">
        <v>0.92700000000000005</v>
      </c>
      <c r="J258" s="1"/>
      <c r="K258" s="1"/>
      <c r="L258" s="1"/>
    </row>
    <row r="259" spans="4:12" x14ac:dyDescent="0.35">
      <c r="D259" s="1">
        <v>656</v>
      </c>
      <c r="E259" s="1">
        <v>0.8</v>
      </c>
      <c r="F259" s="1"/>
      <c r="G259" s="1"/>
      <c r="H259" s="1">
        <v>656</v>
      </c>
      <c r="I259" s="1">
        <v>0.76800000000000002</v>
      </c>
      <c r="J259" s="1"/>
      <c r="K259" s="1"/>
      <c r="L259" s="1"/>
    </row>
    <row r="260" spans="4:12" x14ac:dyDescent="0.35">
      <c r="D260" s="1">
        <v>657</v>
      </c>
      <c r="E260" s="1">
        <v>0.621</v>
      </c>
      <c r="F260" s="1"/>
      <c r="G260" s="1"/>
      <c r="H260" s="1">
        <v>657</v>
      </c>
      <c r="I260" s="1">
        <v>0.57399999999999995</v>
      </c>
      <c r="J260" s="1"/>
      <c r="K260" s="1"/>
      <c r="L260" s="1"/>
    </row>
    <row r="261" spans="4:12" x14ac:dyDescent="0.35">
      <c r="D261" s="1">
        <v>658</v>
      </c>
      <c r="E261" s="1">
        <v>0.82899999999999996</v>
      </c>
      <c r="F261" s="1"/>
      <c r="G261" s="1"/>
      <c r="H261" s="1">
        <v>658</v>
      </c>
      <c r="I261" s="1">
        <v>0.84699999999999998</v>
      </c>
      <c r="J261" s="1"/>
      <c r="K261" s="1"/>
      <c r="L261" s="1"/>
    </row>
    <row r="262" spans="4:12" x14ac:dyDescent="0.35">
      <c r="D262" s="1">
        <v>659</v>
      </c>
      <c r="E262" s="1">
        <v>0.71899999999999997</v>
      </c>
      <c r="F262" s="1"/>
      <c r="G262" s="1"/>
      <c r="H262" s="1">
        <v>659</v>
      </c>
      <c r="I262" s="1">
        <v>0.70299999999999996</v>
      </c>
      <c r="J262" s="1"/>
      <c r="K262" s="1"/>
      <c r="L262" s="1"/>
    </row>
    <row r="263" spans="4:12" x14ac:dyDescent="0.35">
      <c r="D263" s="1">
        <v>660</v>
      </c>
      <c r="E263" s="1">
        <v>0.64700000000000002</v>
      </c>
      <c r="F263" s="1"/>
      <c r="G263" s="1"/>
      <c r="H263" s="1">
        <v>660</v>
      </c>
      <c r="I263" s="1">
        <v>0.61699999999999999</v>
      </c>
      <c r="J263" s="1"/>
      <c r="K263" s="1"/>
      <c r="L263" s="1"/>
    </row>
    <row r="264" spans="4:12" x14ac:dyDescent="0.35">
      <c r="D264" s="1">
        <v>662</v>
      </c>
      <c r="E264" s="1">
        <v>0.79200000000000004</v>
      </c>
      <c r="F264" s="1"/>
      <c r="G264" s="1"/>
      <c r="H264" s="1">
        <v>662</v>
      </c>
      <c r="I264" s="1">
        <v>0.69899999999999995</v>
      </c>
      <c r="J264" s="1"/>
      <c r="K264" s="1"/>
      <c r="L264" s="1"/>
    </row>
    <row r="265" spans="4:12" x14ac:dyDescent="0.35">
      <c r="D265" s="1">
        <v>664</v>
      </c>
      <c r="E265" s="1">
        <v>0.61499999999999999</v>
      </c>
      <c r="F265" s="1"/>
      <c r="G265" s="1"/>
      <c r="H265" s="1">
        <v>664</v>
      </c>
      <c r="I265" s="1">
        <v>0.55600000000000005</v>
      </c>
      <c r="J265" s="1"/>
      <c r="K265" s="1"/>
      <c r="L265" s="1"/>
    </row>
    <row r="266" spans="4:12" x14ac:dyDescent="0.35">
      <c r="D266" s="1">
        <v>666</v>
      </c>
      <c r="E266" s="1">
        <v>0.625</v>
      </c>
      <c r="F266" s="1"/>
      <c r="G266" s="1"/>
      <c r="H266" s="1">
        <v>666</v>
      </c>
      <c r="I266" s="1">
        <v>0.54500000000000004</v>
      </c>
      <c r="J266" s="1"/>
      <c r="K266" s="1"/>
      <c r="L266" s="1"/>
    </row>
    <row r="267" spans="4:12" x14ac:dyDescent="0.35">
      <c r="D267" s="1">
        <v>667</v>
      </c>
      <c r="E267" s="1">
        <v>0.65200000000000002</v>
      </c>
      <c r="F267" s="1"/>
      <c r="G267" s="1"/>
      <c r="H267" s="1">
        <v>667</v>
      </c>
      <c r="I267" s="1">
        <v>0.63100000000000001</v>
      </c>
      <c r="J267" s="1"/>
      <c r="K267" s="1"/>
      <c r="L267" s="1"/>
    </row>
    <row r="268" spans="4:12" x14ac:dyDescent="0.35">
      <c r="D268" s="1">
        <v>668</v>
      </c>
      <c r="E268" s="1">
        <v>0.83299999999999996</v>
      </c>
      <c r="F268" s="1"/>
      <c r="G268" s="1"/>
      <c r="H268" s="1">
        <v>668</v>
      </c>
      <c r="I268" s="1">
        <v>0.74</v>
      </c>
      <c r="J268" s="1"/>
      <c r="K268" s="1"/>
      <c r="L268" s="1"/>
    </row>
    <row r="269" spans="4:12" x14ac:dyDescent="0.35">
      <c r="D269" s="1">
        <v>671</v>
      </c>
      <c r="E269" s="1">
        <v>0.75</v>
      </c>
      <c r="F269" s="1"/>
      <c r="G269" s="1"/>
      <c r="H269" s="1">
        <v>671</v>
      </c>
      <c r="I269" s="1">
        <v>0.73699999999999999</v>
      </c>
      <c r="J269" s="1"/>
      <c r="K269" s="1"/>
      <c r="L269" s="1"/>
    </row>
    <row r="270" spans="4:12" x14ac:dyDescent="0.35">
      <c r="D270" s="1">
        <v>672</v>
      </c>
      <c r="E270" s="1">
        <v>0.82499999999999996</v>
      </c>
      <c r="F270" s="1"/>
      <c r="G270" s="1"/>
      <c r="H270" s="1">
        <v>672</v>
      </c>
      <c r="I270" s="1">
        <v>0.80600000000000005</v>
      </c>
      <c r="J270" s="1"/>
      <c r="K270" s="1"/>
      <c r="L270" s="1"/>
    </row>
    <row r="271" spans="4:12" x14ac:dyDescent="0.35">
      <c r="D271" s="1">
        <v>673</v>
      </c>
      <c r="E271" s="1">
        <v>0.78600000000000003</v>
      </c>
      <c r="F271" s="1"/>
      <c r="G271" s="1"/>
      <c r="H271" s="1">
        <v>673</v>
      </c>
      <c r="I271" s="1">
        <v>0.80100000000000005</v>
      </c>
      <c r="J271" s="1"/>
      <c r="K271" s="1"/>
      <c r="L271" s="1"/>
    </row>
    <row r="272" spans="4:12" x14ac:dyDescent="0.35">
      <c r="D272" s="1">
        <v>674</v>
      </c>
      <c r="E272" s="1">
        <v>0.69</v>
      </c>
      <c r="F272" s="1"/>
      <c r="G272" s="1"/>
      <c r="H272" s="1">
        <v>674</v>
      </c>
      <c r="I272" s="1">
        <v>0.69499999999999995</v>
      </c>
      <c r="J272" s="1"/>
      <c r="K272" s="1"/>
      <c r="L272" s="1"/>
    </row>
    <row r="273" spans="4:12" x14ac:dyDescent="0.35">
      <c r="D273" s="1">
        <v>675</v>
      </c>
      <c r="E273" s="1">
        <v>0.75</v>
      </c>
      <c r="F273" s="1"/>
      <c r="G273" s="1"/>
      <c r="H273" s="1">
        <v>675</v>
      </c>
      <c r="I273" s="1">
        <v>0.746</v>
      </c>
      <c r="J273" s="1"/>
      <c r="K273" s="1"/>
      <c r="L273" s="1"/>
    </row>
    <row r="274" spans="4:12" x14ac:dyDescent="0.35">
      <c r="D274" s="1">
        <v>676</v>
      </c>
      <c r="E274" s="1">
        <v>0.76200000000000001</v>
      </c>
      <c r="F274" s="1"/>
      <c r="G274" s="1"/>
      <c r="H274" s="1">
        <v>676</v>
      </c>
      <c r="I274" s="1">
        <v>0.76700000000000002</v>
      </c>
      <c r="J274" s="1"/>
      <c r="K274" s="1"/>
      <c r="L274" s="1"/>
    </row>
    <row r="275" spans="4:12" x14ac:dyDescent="0.35">
      <c r="D275" s="1">
        <v>678</v>
      </c>
      <c r="E275" s="1">
        <v>0.85799999999999998</v>
      </c>
      <c r="F275" s="1"/>
      <c r="G275" s="1"/>
      <c r="H275" s="1">
        <v>678</v>
      </c>
      <c r="I275" s="1">
        <v>0.83799999999999997</v>
      </c>
      <c r="J275" s="1"/>
      <c r="K275" s="1"/>
      <c r="L275" s="1"/>
    </row>
    <row r="276" spans="4:12" x14ac:dyDescent="0.35">
      <c r="D276" s="1">
        <v>679</v>
      </c>
      <c r="E276" s="1">
        <v>0.7</v>
      </c>
      <c r="F276" s="1"/>
      <c r="G276" s="1"/>
      <c r="H276" s="1">
        <v>679</v>
      </c>
      <c r="I276" s="1">
        <v>0.751</v>
      </c>
      <c r="J276" s="1"/>
      <c r="K276" s="1"/>
      <c r="L276" s="1"/>
    </row>
    <row r="277" spans="4:12" x14ac:dyDescent="0.35">
      <c r="D277" s="1">
        <v>688</v>
      </c>
      <c r="E277" s="1">
        <v>0.67400000000000004</v>
      </c>
      <c r="F277" s="1"/>
      <c r="G277" s="1"/>
      <c r="H277" s="1">
        <v>688</v>
      </c>
      <c r="I277" s="1">
        <v>0.65200000000000002</v>
      </c>
      <c r="J277" s="1"/>
      <c r="K277" s="1"/>
      <c r="L277" s="1"/>
    </row>
    <row r="278" spans="4:12" x14ac:dyDescent="0.35">
      <c r="D278" s="1">
        <v>689</v>
      </c>
      <c r="E278" s="1">
        <v>0.85</v>
      </c>
      <c r="F278" s="1"/>
      <c r="G278" s="1"/>
      <c r="H278" s="1">
        <v>689</v>
      </c>
      <c r="I278" s="1">
        <v>0.874</v>
      </c>
      <c r="J278" s="1"/>
      <c r="K278" s="1"/>
      <c r="L278" s="1"/>
    </row>
    <row r="279" spans="4:12" x14ac:dyDescent="0.35">
      <c r="D279" s="1">
        <v>691</v>
      </c>
      <c r="E279" s="1">
        <v>0.67100000000000004</v>
      </c>
      <c r="F279" s="1"/>
      <c r="G279" s="1"/>
      <c r="H279" s="1">
        <v>691</v>
      </c>
      <c r="I279" s="1">
        <v>0.64500000000000002</v>
      </c>
      <c r="J279" s="1"/>
      <c r="K279" s="1"/>
      <c r="L279" s="1"/>
    </row>
    <row r="280" spans="4:12" x14ac:dyDescent="0.35">
      <c r="D280" s="1">
        <v>693</v>
      </c>
      <c r="E280" s="1">
        <v>0.79500000000000004</v>
      </c>
      <c r="F280" s="1"/>
      <c r="G280" s="1"/>
      <c r="H280" s="1">
        <v>693</v>
      </c>
      <c r="I280" s="1">
        <v>0.78800000000000003</v>
      </c>
      <c r="J280" s="1"/>
      <c r="K280" s="1"/>
      <c r="L280" s="1"/>
    </row>
    <row r="281" spans="4:12" x14ac:dyDescent="0.35">
      <c r="D281" s="1">
        <v>695</v>
      </c>
      <c r="E281" s="1">
        <v>0.82699999999999996</v>
      </c>
      <c r="F281" s="1"/>
      <c r="G281" s="1"/>
      <c r="H281" s="1">
        <v>695</v>
      </c>
      <c r="I281" s="1">
        <v>0.79500000000000004</v>
      </c>
      <c r="J281" s="1"/>
      <c r="K281" s="1"/>
      <c r="L281" s="1"/>
    </row>
    <row r="282" spans="4:12" x14ac:dyDescent="0.35">
      <c r="D282" s="1">
        <v>5231</v>
      </c>
      <c r="E282" s="1">
        <v>0.89600000000000002</v>
      </c>
      <c r="F282" s="1"/>
      <c r="G282" s="1"/>
      <c r="H282" s="1">
        <v>5231</v>
      </c>
      <c r="I282" s="1">
        <v>0.89400000000000002</v>
      </c>
      <c r="J282" s="1"/>
      <c r="K282" s="1"/>
      <c r="L282" s="1"/>
    </row>
    <row r="283" spans="4:12" x14ac:dyDescent="0.35">
      <c r="D283" s="1">
        <v>5232</v>
      </c>
      <c r="E283" s="1">
        <v>0.88900000000000001</v>
      </c>
      <c r="F283" s="1"/>
      <c r="G283" s="1"/>
      <c r="H283" s="1">
        <v>5232</v>
      </c>
      <c r="I283" s="1">
        <v>0.871</v>
      </c>
      <c r="J283" s="1"/>
      <c r="K283" s="1"/>
      <c r="L283" s="1"/>
    </row>
    <row r="284" spans="4:12" x14ac:dyDescent="0.35">
      <c r="D284" s="1">
        <v>5285</v>
      </c>
      <c r="E284" s="1">
        <v>0.90900000000000003</v>
      </c>
      <c r="F284" s="1"/>
      <c r="G284" s="1"/>
      <c r="H284" s="1">
        <v>5285</v>
      </c>
      <c r="I284" s="1">
        <v>0.93400000000000005</v>
      </c>
      <c r="J284" s="1"/>
      <c r="K284" s="1"/>
      <c r="L284" s="1"/>
    </row>
    <row r="285" spans="4:12" x14ac:dyDescent="0.35">
      <c r="D285" s="1">
        <v>5286</v>
      </c>
      <c r="E285" s="1">
        <v>0.92</v>
      </c>
      <c r="F285" s="1"/>
      <c r="G285" s="1"/>
      <c r="H285" s="1">
        <v>5286</v>
      </c>
      <c r="I285" s="1">
        <v>0.86</v>
      </c>
      <c r="J285" s="1"/>
      <c r="K285" s="1"/>
      <c r="L285" s="1"/>
    </row>
    <row r="286" spans="4:12" x14ac:dyDescent="0.35">
      <c r="D286" s="1">
        <v>5287</v>
      </c>
      <c r="E286" s="1">
        <v>0.64500000000000002</v>
      </c>
      <c r="F286" s="1"/>
      <c r="G286" s="1"/>
      <c r="H286" s="1">
        <v>5287</v>
      </c>
      <c r="I286" s="1">
        <v>0.60499999999999998</v>
      </c>
      <c r="J286" s="1"/>
      <c r="K286" s="1"/>
      <c r="L286" s="1"/>
    </row>
    <row r="287" spans="4:12" x14ac:dyDescent="0.35">
      <c r="D287" s="1">
        <v>5288</v>
      </c>
      <c r="E287" s="1">
        <v>0.66700000000000004</v>
      </c>
      <c r="F287" s="1"/>
      <c r="G287" s="1"/>
      <c r="H287" s="1">
        <v>5288</v>
      </c>
      <c r="I287" s="1">
        <v>0.64100000000000001</v>
      </c>
      <c r="J287" s="1"/>
      <c r="K287" s="1"/>
      <c r="L287" s="1"/>
    </row>
    <row r="288" spans="4:12" x14ac:dyDescent="0.35">
      <c r="D288" s="1">
        <v>5611</v>
      </c>
      <c r="E288" s="1">
        <v>0.92300000000000004</v>
      </c>
      <c r="F288" s="1"/>
      <c r="G288" s="1"/>
      <c r="H288" s="1">
        <v>5611</v>
      </c>
      <c r="I288" s="1">
        <v>0.94399999999999995</v>
      </c>
      <c r="J288" s="1"/>
      <c r="K288" s="1"/>
      <c r="L288" s="1"/>
    </row>
    <row r="289" spans="4:12" x14ac:dyDescent="0.35">
      <c r="D289" s="1">
        <v>5612</v>
      </c>
      <c r="E289" s="1">
        <v>0.625</v>
      </c>
      <c r="F289" s="1"/>
      <c r="G289" s="1"/>
      <c r="H289" s="1">
        <v>5612</v>
      </c>
      <c r="I289" s="1">
        <v>0.65400000000000003</v>
      </c>
      <c r="J289" s="1"/>
      <c r="K289" s="1"/>
      <c r="L289" s="1"/>
    </row>
    <row r="290" spans="4:12" x14ac:dyDescent="0.35">
      <c r="D290" s="1">
        <v>5731</v>
      </c>
      <c r="E290" s="1">
        <v>0.75</v>
      </c>
      <c r="F290" s="1"/>
      <c r="G290" s="1"/>
      <c r="H290" s="1">
        <v>5731</v>
      </c>
      <c r="I290" s="1">
        <v>0.74</v>
      </c>
      <c r="J290" s="1"/>
      <c r="K290" s="1"/>
      <c r="L290" s="1"/>
    </row>
    <row r="291" spans="4:12" x14ac:dyDescent="0.35">
      <c r="D291" s="1">
        <v>5732</v>
      </c>
      <c r="E291" s="1">
        <v>0.61499999999999999</v>
      </c>
      <c r="F291" s="1"/>
      <c r="G291" s="1"/>
      <c r="H291" s="1">
        <v>5732</v>
      </c>
      <c r="I291" s="1">
        <v>0.59699999999999998</v>
      </c>
      <c r="J291" s="1"/>
      <c r="K291" s="1"/>
      <c r="L291" s="1"/>
    </row>
    <row r="292" spans="4:12" x14ac:dyDescent="0.35">
      <c r="D292" s="1">
        <v>5894</v>
      </c>
      <c r="E292" s="1">
        <v>0.85899999999999999</v>
      </c>
      <c r="F292" s="1"/>
      <c r="G292" s="1"/>
      <c r="H292" s="1">
        <v>5894</v>
      </c>
      <c r="I292" s="1">
        <v>0.83699999999999997</v>
      </c>
      <c r="J292" s="1"/>
      <c r="K292" s="1"/>
      <c r="L292" s="1"/>
    </row>
    <row r="293" spans="4:12" x14ac:dyDescent="0.35">
      <c r="D293" s="1">
        <v>5895</v>
      </c>
      <c r="E293" s="1">
        <v>0.875</v>
      </c>
      <c r="F293" s="1"/>
      <c r="G293" s="1"/>
      <c r="H293" s="1">
        <v>5895</v>
      </c>
      <c r="I293" s="1">
        <v>0.75900000000000001</v>
      </c>
      <c r="J293" s="1"/>
      <c r="K293" s="1"/>
      <c r="L293" s="1"/>
    </row>
    <row r="294" spans="4:12" x14ac:dyDescent="0.35">
      <c r="D294" s="1">
        <v>5896</v>
      </c>
      <c r="E294" s="1">
        <v>0.85699999999999998</v>
      </c>
      <c r="F294" s="1"/>
      <c r="G294" s="1"/>
      <c r="H294" s="1">
        <v>5896</v>
      </c>
      <c r="I294" s="1">
        <v>0.89700000000000002</v>
      </c>
      <c r="J294" s="1"/>
      <c r="K294" s="1"/>
      <c r="L294" s="1"/>
    </row>
    <row r="295" spans="4:12" x14ac:dyDescent="0.35">
      <c r="D295" s="1">
        <v>5897</v>
      </c>
      <c r="E295" s="1">
        <v>0.75</v>
      </c>
      <c r="F295" s="1"/>
      <c r="G295" s="1"/>
      <c r="H295" s="1">
        <v>5897</v>
      </c>
      <c r="I295" s="1">
        <v>0.75</v>
      </c>
      <c r="J295" s="1"/>
      <c r="K295" s="1"/>
      <c r="L295" s="1"/>
    </row>
    <row r="296" spans="4:12" x14ac:dyDescent="0.35">
      <c r="D296" s="1">
        <v>5961</v>
      </c>
      <c r="E296" s="1">
        <v>0.78300000000000003</v>
      </c>
      <c r="F296" s="1"/>
      <c r="G296" s="1"/>
      <c r="H296" s="1">
        <v>5961</v>
      </c>
      <c r="I296" s="1">
        <v>0.80100000000000005</v>
      </c>
      <c r="J296" s="1"/>
      <c r="K296" s="1"/>
      <c r="L296" s="1"/>
    </row>
    <row r="297" spans="4:12" x14ac:dyDescent="0.35">
      <c r="D297" s="1">
        <v>5962</v>
      </c>
      <c r="E297" s="1">
        <v>0.78600000000000003</v>
      </c>
      <c r="F297" s="1"/>
      <c r="G297" s="1"/>
      <c r="H297" s="1">
        <v>5962</v>
      </c>
      <c r="I297" s="1">
        <v>0.83099999999999996</v>
      </c>
      <c r="J297" s="1"/>
      <c r="K297" s="1"/>
      <c r="L297" s="1"/>
    </row>
    <row r="298" spans="4:12" x14ac:dyDescent="0.35">
      <c r="D298" s="1">
        <v>6201</v>
      </c>
      <c r="E298" s="1">
        <v>0.66700000000000004</v>
      </c>
      <c r="F298" s="1"/>
      <c r="G298" s="1"/>
      <c r="H298" s="1">
        <v>6201</v>
      </c>
      <c r="I298" s="1">
        <v>0.76900000000000002</v>
      </c>
      <c r="J298" s="1"/>
      <c r="K298" s="1"/>
      <c r="L298" s="1"/>
    </row>
    <row r="299" spans="4:12" x14ac:dyDescent="0.35">
      <c r="D299" s="1">
        <v>6202</v>
      </c>
      <c r="E299" s="1">
        <v>0.75</v>
      </c>
      <c r="F299" s="1"/>
      <c r="G299" s="1"/>
      <c r="H299" s="1">
        <v>6202</v>
      </c>
      <c r="I299" s="1">
        <v>0.66300000000000003</v>
      </c>
      <c r="J299" s="1"/>
      <c r="K299" s="1"/>
      <c r="L299" s="1"/>
    </row>
    <row r="300" spans="4:12" x14ac:dyDescent="0.35">
      <c r="D300" s="1">
        <v>6261</v>
      </c>
      <c r="E300" s="1">
        <v>0.82599999999999996</v>
      </c>
      <c r="F300" s="1"/>
      <c r="G300" s="1"/>
      <c r="H300" s="1">
        <v>6261</v>
      </c>
      <c r="I300" s="1">
        <v>0.82499999999999996</v>
      </c>
      <c r="J300" s="1"/>
      <c r="K300" s="1"/>
      <c r="L300" s="1"/>
    </row>
    <row r="301" spans="4:12" x14ac:dyDescent="0.35">
      <c r="D301" s="1">
        <v>6262</v>
      </c>
      <c r="E301" s="1">
        <v>0.754</v>
      </c>
      <c r="F301" s="1"/>
      <c r="G301" s="1"/>
      <c r="H301" s="1">
        <v>6262</v>
      </c>
      <c r="I301" s="1">
        <v>0.72499999999999998</v>
      </c>
      <c r="J301" s="1"/>
      <c r="K301" s="1"/>
      <c r="L301" s="1"/>
    </row>
    <row r="302" spans="4:12" x14ac:dyDescent="0.35">
      <c r="D302" s="1">
        <v>6301</v>
      </c>
      <c r="E302" s="1">
        <v>0.57699999999999996</v>
      </c>
      <c r="F302" s="1"/>
      <c r="G302" s="1"/>
      <c r="H302" s="1">
        <v>6301</v>
      </c>
      <c r="I302" s="1">
        <v>0.51300000000000001</v>
      </c>
      <c r="J302" s="1"/>
      <c r="K302" s="1"/>
      <c r="L302" s="1"/>
    </row>
    <row r="303" spans="4:12" x14ac:dyDescent="0.35">
      <c r="D303" s="1">
        <v>6302</v>
      </c>
      <c r="E303" s="1">
        <v>0.52200000000000002</v>
      </c>
      <c r="F303" s="1"/>
      <c r="G303" s="1"/>
      <c r="H303" s="1">
        <v>6302</v>
      </c>
      <c r="I303" s="1">
        <v>0.55200000000000005</v>
      </c>
      <c r="J303" s="1"/>
      <c r="K303" s="1"/>
      <c r="L303" s="1"/>
    </row>
    <row r="304" spans="4:12" x14ac:dyDescent="0.35">
      <c r="D304" s="1">
        <v>6303</v>
      </c>
      <c r="E304" s="1">
        <v>0.95699999999999996</v>
      </c>
      <c r="F304" s="1"/>
      <c r="G304" s="1"/>
      <c r="H304" s="1">
        <v>6303</v>
      </c>
      <c r="I304" s="1">
        <v>0.94499999999999995</v>
      </c>
      <c r="J304" s="1"/>
      <c r="K304" s="1"/>
      <c r="L304" s="1"/>
    </row>
    <row r="305" spans="4:12" x14ac:dyDescent="0.35">
      <c r="D305" s="1">
        <v>6366</v>
      </c>
      <c r="E305" s="1">
        <v>0.76300000000000001</v>
      </c>
      <c r="F305" s="1"/>
      <c r="G305" s="1"/>
      <c r="H305" s="1">
        <v>6366</v>
      </c>
      <c r="I305" s="1">
        <v>0.73399999999999999</v>
      </c>
      <c r="J305" s="1"/>
      <c r="K305" s="1"/>
      <c r="L305" s="1"/>
    </row>
    <row r="306" spans="4:12" x14ac:dyDescent="0.35">
      <c r="D306" s="1">
        <v>6368</v>
      </c>
      <c r="E306" s="1">
        <v>0.84399999999999997</v>
      </c>
      <c r="F306" s="1"/>
      <c r="G306" s="1"/>
      <c r="H306" s="1">
        <v>6368</v>
      </c>
      <c r="I306" s="1">
        <v>0.86199999999999999</v>
      </c>
      <c r="J306" s="1"/>
      <c r="K306" s="1"/>
      <c r="L306" s="1"/>
    </row>
    <row r="307" spans="4:12" x14ac:dyDescent="0.35">
      <c r="D307" s="1">
        <v>6570</v>
      </c>
      <c r="E307" s="1">
        <v>0.72199999999999998</v>
      </c>
      <c r="F307" s="1"/>
      <c r="G307" s="1"/>
      <c r="H307" s="1">
        <v>6570</v>
      </c>
      <c r="I307" s="1">
        <v>0.78200000000000003</v>
      </c>
      <c r="J307" s="1"/>
      <c r="K307" s="1"/>
      <c r="L307" s="1"/>
    </row>
    <row r="308" spans="4:12" x14ac:dyDescent="0.35">
      <c r="D308" s="1">
        <v>6574</v>
      </c>
      <c r="E308" s="1">
        <v>1</v>
      </c>
      <c r="F308" s="1"/>
      <c r="G308" s="1"/>
      <c r="H308" s="1">
        <v>6574</v>
      </c>
      <c r="I308" s="1">
        <v>1</v>
      </c>
      <c r="J308" s="1"/>
      <c r="K308"/>
    </row>
    <row r="309" spans="4:12" x14ac:dyDescent="0.35">
      <c r="D309" s="1">
        <v>6575</v>
      </c>
      <c r="E309" s="1">
        <v>0.879</v>
      </c>
      <c r="F309" s="1"/>
      <c r="G309" s="1"/>
      <c r="H309" s="1">
        <v>6575</v>
      </c>
      <c r="I309" s="1">
        <v>0.84099999999999997</v>
      </c>
      <c r="J309" s="1"/>
      <c r="K309"/>
    </row>
    <row r="310" spans="4:12" x14ac:dyDescent="0.35">
      <c r="D310" s="1">
        <v>6631</v>
      </c>
      <c r="E310" s="1">
        <v>0.68500000000000005</v>
      </c>
      <c r="F310" s="1"/>
      <c r="G310" s="1"/>
      <c r="H310" s="1">
        <v>6631</v>
      </c>
      <c r="I310" s="1">
        <v>0.622</v>
      </c>
      <c r="K310"/>
    </row>
    <row r="311" spans="4:12" x14ac:dyDescent="0.35">
      <c r="D311" s="1">
        <v>6632</v>
      </c>
      <c r="E311" s="1">
        <v>0.75</v>
      </c>
      <c r="H311" s="1">
        <v>6632</v>
      </c>
      <c r="I311" s="1">
        <v>0.81699999999999995</v>
      </c>
      <c r="J311" s="9"/>
      <c r="K311"/>
    </row>
  </sheetData>
  <mergeCells count="2">
    <mergeCell ref="A1:D1"/>
    <mergeCell ref="B2:C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NonResponse_Adj</vt:lpstr>
      <vt:lpstr>Case-Mix_Adj</vt:lpstr>
      <vt:lpstr>Final_wgt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Thorpe, Joshua M</dc:creator>
  <cp:lastModifiedBy>Kutney Lee, Ann</cp:lastModifiedBy>
  <dcterms:created xsi:type="dcterms:W3CDTF">2024-11-01T13:53:19Z</dcterms:created>
  <dcterms:modified xsi:type="dcterms:W3CDTF">2024-11-02T01:42:09Z</dcterms:modified>
</cp:coreProperties>
</file>