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healthuci.sharepoint.com/sites/GRP-UCICardio-ObstetricProgram/Shared Documents/Projects/PQM/"/>
    </mc:Choice>
  </mc:AlternateContent>
  <xr:revisionPtr revIDLastSave="18" documentId="8_{2DCEC3B6-D27E-4C13-A47E-E9C93DF5E7AD}" xr6:coauthVersionLast="47" xr6:coauthVersionMax="47" xr10:uidLastSave="{63D3E370-7BE0-4113-A1C0-CD758B33288C}"/>
  <bookViews>
    <workbookView xWindow="1530" yWindow="1080" windowWidth="22950" windowHeight="13635" xr2:uid="{00000000-000D-0000-FFFF-FFFF00000000}"/>
  </bookViews>
  <sheets>
    <sheet name="m1 by site by year" sheetId="3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9" i="34" l="1"/>
  <c r="H21" i="34"/>
  <c r="H13" i="34"/>
  <c r="H6" i="34"/>
</calcChain>
</file>

<file path=xl/sharedStrings.xml><?xml version="1.0" encoding="utf-8"?>
<sst xmlns="http://schemas.openxmlformats.org/spreadsheetml/2006/main" count="26" uniqueCount="8">
  <si>
    <t>Total</t>
  </si>
  <si>
    <t>UCI</t>
  </si>
  <si>
    <t>UCSD</t>
  </si>
  <si>
    <t>%</t>
  </si>
  <si>
    <t>MMC</t>
  </si>
  <si>
    <t>SL</t>
  </si>
  <si>
    <t>Not screened</t>
  </si>
  <si>
    <t>Screened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</si>
</sst>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rgb="FF0000FF"/>
      <name val="Calibri"/>
      <family val="2"/>
      <scheme val="minor"/>
    </font>
    <font>
      <u/>
      <sz val="11"/>
      <color rgb="FF80008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10" xfId="0" applyBorder="1"/>
    <xf numFmtId="0" fontId="14" fillId="0" borderId="0" xfId="0" applyFont="1"/>
    <xf numFmtId="0" fontId="0" fillId="33" borderId="10" xfId="0" applyFill="1" applyBorder="1"/>
    <xf numFmtId="2" fontId="16" fillId="33" borderId="10" xfId="0" applyNumberFormat="1" applyFont="1" applyFill="1" applyBorder="1"/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8123B4-F976-4432-BD6A-D4A6D377EF24}">
  <dimension ref="A1:P30"/>
  <sheetViews>
    <sheetView tabSelected="1" workbookViewId="0">
      <selection activeCell="G24" sqref="G24"/>
    </sheetView>
  </sheetViews>
  <sheetFormatPr defaultRowHeight="15" x14ac:dyDescent="0.25"/>
  <cols>
    <col min="1" max="1" width="14.28515625" customWidth="1"/>
  </cols>
  <sheetData>
    <row r="1" spans="1:16" x14ac:dyDescent="0.25">
      <c r="A1" s="4" t="s">
        <v>1</v>
      </c>
    </row>
    <row r="2" spans="1:16" x14ac:dyDescent="0.25">
      <c r="B2">
        <v>2019</v>
      </c>
      <c r="C2">
        <v>2020</v>
      </c>
      <c r="D2">
        <v>2021</v>
      </c>
      <c r="E2">
        <v>2022</v>
      </c>
      <c r="F2">
        <v>2023</v>
      </c>
      <c r="G2">
        <v>2024</v>
      </c>
      <c r="H2" s="2" t="s">
        <v>0</v>
      </c>
      <c r="K2" s="4"/>
      <c r="L2" s="4"/>
      <c r="M2" s="4"/>
      <c r="N2" s="4"/>
      <c r="O2" s="4"/>
      <c r="P2" s="4"/>
    </row>
    <row r="3" spans="1:16" x14ac:dyDescent="0.25">
      <c r="A3" t="s">
        <v>6</v>
      </c>
      <c r="B3">
        <v>109</v>
      </c>
      <c r="C3">
        <v>599</v>
      </c>
      <c r="D3">
        <v>748</v>
      </c>
      <c r="E3">
        <v>786</v>
      </c>
      <c r="F3">
        <v>1041</v>
      </c>
      <c r="G3">
        <v>1338</v>
      </c>
      <c r="H3">
        <v>4621</v>
      </c>
      <c r="K3" s="4"/>
      <c r="L3" s="4"/>
      <c r="M3" s="4"/>
      <c r="N3" s="4"/>
      <c r="O3" s="4"/>
      <c r="P3" s="4"/>
    </row>
    <row r="4" spans="1:16" x14ac:dyDescent="0.25">
      <c r="A4" t="s">
        <v>3</v>
      </c>
      <c r="B4">
        <v>100</v>
      </c>
      <c r="C4">
        <v>45.38</v>
      </c>
      <c r="D4">
        <v>41.62</v>
      </c>
      <c r="E4">
        <v>41.57</v>
      </c>
      <c r="F4">
        <v>55.28</v>
      </c>
      <c r="G4">
        <v>98.75</v>
      </c>
      <c r="K4" s="4"/>
      <c r="L4" s="4"/>
      <c r="M4" s="4"/>
      <c r="N4" s="4"/>
      <c r="O4" s="4"/>
      <c r="P4" s="4"/>
    </row>
    <row r="5" spans="1:16" x14ac:dyDescent="0.25">
      <c r="A5" t="s">
        <v>7</v>
      </c>
      <c r="B5">
        <v>0</v>
      </c>
      <c r="C5">
        <v>721</v>
      </c>
      <c r="D5">
        <v>1049</v>
      </c>
      <c r="E5">
        <v>1105</v>
      </c>
      <c r="F5">
        <v>842</v>
      </c>
      <c r="G5">
        <v>17</v>
      </c>
      <c r="H5">
        <v>3734</v>
      </c>
      <c r="K5" s="4"/>
      <c r="L5" s="4"/>
      <c r="M5" s="4"/>
      <c r="N5" s="4"/>
      <c r="O5" s="4"/>
      <c r="P5" s="4"/>
    </row>
    <row r="6" spans="1:16" x14ac:dyDescent="0.25">
      <c r="A6" t="s">
        <v>3</v>
      </c>
      <c r="B6" s="5">
        <v>0</v>
      </c>
      <c r="C6" s="5">
        <v>54.62</v>
      </c>
      <c r="D6" s="5">
        <v>58.38</v>
      </c>
      <c r="E6" s="5">
        <v>58.43</v>
      </c>
      <c r="F6" s="5">
        <v>44.72</v>
      </c>
      <c r="G6" s="5">
        <v>1.25</v>
      </c>
      <c r="H6" s="6">
        <f>100*H5/H7</f>
        <v>44.6918013165769</v>
      </c>
    </row>
    <row r="7" spans="1:16" x14ac:dyDescent="0.25">
      <c r="A7" t="s">
        <v>0</v>
      </c>
      <c r="B7">
        <v>109</v>
      </c>
      <c r="C7">
        <v>1320</v>
      </c>
      <c r="D7">
        <v>1797</v>
      </c>
      <c r="E7">
        <v>1891</v>
      </c>
      <c r="F7">
        <v>1883</v>
      </c>
      <c r="G7">
        <v>1355</v>
      </c>
      <c r="H7">
        <v>8355</v>
      </c>
    </row>
    <row r="8" spans="1:16" x14ac:dyDescent="0.25">
      <c r="A8" s="4" t="s">
        <v>2</v>
      </c>
    </row>
    <row r="9" spans="1:16" x14ac:dyDescent="0.25">
      <c r="B9">
        <v>2019</v>
      </c>
      <c r="C9">
        <v>2020</v>
      </c>
      <c r="D9">
        <v>2021</v>
      </c>
      <c r="E9">
        <v>2022</v>
      </c>
      <c r="F9">
        <v>2023</v>
      </c>
      <c r="G9">
        <v>2024</v>
      </c>
      <c r="H9" s="1" t="s">
        <v>0</v>
      </c>
    </row>
    <row r="10" spans="1:16" x14ac:dyDescent="0.25">
      <c r="A10" t="s">
        <v>6</v>
      </c>
      <c r="B10">
        <v>327</v>
      </c>
      <c r="C10">
        <v>1848</v>
      </c>
      <c r="D10">
        <v>1017</v>
      </c>
      <c r="E10">
        <v>1173</v>
      </c>
      <c r="F10">
        <v>1867</v>
      </c>
      <c r="G10">
        <v>3771</v>
      </c>
      <c r="H10">
        <v>10003</v>
      </c>
    </row>
    <row r="11" spans="1:16" x14ac:dyDescent="0.25">
      <c r="A11" t="s">
        <v>3</v>
      </c>
      <c r="B11">
        <v>100</v>
      </c>
      <c r="C11">
        <v>52.57</v>
      </c>
      <c r="D11">
        <v>19.73</v>
      </c>
      <c r="E11">
        <v>22.09</v>
      </c>
      <c r="F11">
        <v>35.229999999999997</v>
      </c>
      <c r="G11">
        <v>97.85</v>
      </c>
    </row>
    <row r="12" spans="1:16" x14ac:dyDescent="0.25">
      <c r="A12" t="s">
        <v>7</v>
      </c>
      <c r="B12">
        <v>0</v>
      </c>
      <c r="C12">
        <v>1667</v>
      </c>
      <c r="D12">
        <v>4138</v>
      </c>
      <c r="E12">
        <v>4138</v>
      </c>
      <c r="F12">
        <v>3433</v>
      </c>
      <c r="G12">
        <v>83</v>
      </c>
      <c r="H12">
        <v>13459</v>
      </c>
    </row>
    <row r="13" spans="1:16" x14ac:dyDescent="0.25">
      <c r="A13" t="s">
        <v>3</v>
      </c>
      <c r="B13" s="5">
        <v>0</v>
      </c>
      <c r="C13" s="5">
        <v>47.43</v>
      </c>
      <c r="D13" s="5">
        <v>80.27</v>
      </c>
      <c r="E13" s="5">
        <v>77.91</v>
      </c>
      <c r="F13" s="5">
        <v>64.77</v>
      </c>
      <c r="G13" s="5">
        <v>2.15</v>
      </c>
      <c r="H13" s="6">
        <f>100*H12/H14</f>
        <v>57.365101014406271</v>
      </c>
    </row>
    <row r="14" spans="1:16" x14ac:dyDescent="0.25">
      <c r="A14" t="s">
        <v>0</v>
      </c>
      <c r="B14">
        <v>327</v>
      </c>
      <c r="C14">
        <v>3515</v>
      </c>
      <c r="D14">
        <v>5155</v>
      </c>
      <c r="E14">
        <v>5311</v>
      </c>
      <c r="F14">
        <v>5300</v>
      </c>
      <c r="G14">
        <v>3854</v>
      </c>
      <c r="H14">
        <v>23462</v>
      </c>
    </row>
    <row r="16" spans="1:16" x14ac:dyDescent="0.25">
      <c r="A16" s="4" t="s">
        <v>5</v>
      </c>
    </row>
    <row r="17" spans="1:8" x14ac:dyDescent="0.25">
      <c r="B17">
        <v>2019</v>
      </c>
      <c r="C17">
        <v>2020</v>
      </c>
      <c r="D17">
        <v>2021</v>
      </c>
      <c r="E17">
        <v>2022</v>
      </c>
      <c r="F17">
        <v>2023</v>
      </c>
      <c r="G17">
        <v>2024</v>
      </c>
      <c r="H17" s="2" t="s">
        <v>0</v>
      </c>
    </row>
    <row r="18" spans="1:8" x14ac:dyDescent="0.25">
      <c r="A18" t="s">
        <v>6</v>
      </c>
      <c r="B18">
        <v>2</v>
      </c>
      <c r="C18">
        <v>134</v>
      </c>
      <c r="D18">
        <v>3314</v>
      </c>
      <c r="E18">
        <v>3392</v>
      </c>
      <c r="F18">
        <v>2866</v>
      </c>
      <c r="G18">
        <v>1235</v>
      </c>
      <c r="H18">
        <v>10943</v>
      </c>
    </row>
    <row r="19" spans="1:8" x14ac:dyDescent="0.25">
      <c r="A19" t="s">
        <v>3</v>
      </c>
      <c r="B19">
        <v>100</v>
      </c>
      <c r="C19">
        <v>100</v>
      </c>
      <c r="D19">
        <v>100</v>
      </c>
      <c r="E19">
        <v>97.28</v>
      </c>
      <c r="F19">
        <v>94.78</v>
      </c>
      <c r="G19">
        <v>49.5</v>
      </c>
    </row>
    <row r="20" spans="1:8" x14ac:dyDescent="0.25">
      <c r="A20" t="s">
        <v>7</v>
      </c>
      <c r="B20">
        <v>0</v>
      </c>
      <c r="C20">
        <v>0</v>
      </c>
      <c r="D20">
        <v>0</v>
      </c>
      <c r="E20">
        <v>95</v>
      </c>
      <c r="F20">
        <v>158</v>
      </c>
      <c r="G20">
        <v>1260</v>
      </c>
      <c r="H20">
        <v>1513</v>
      </c>
    </row>
    <row r="21" spans="1:8" x14ac:dyDescent="0.25">
      <c r="A21" s="3" t="s">
        <v>3</v>
      </c>
      <c r="B21" s="5">
        <v>0</v>
      </c>
      <c r="C21" s="5">
        <v>0</v>
      </c>
      <c r="D21" s="5">
        <v>0</v>
      </c>
      <c r="E21" s="5">
        <v>2.72</v>
      </c>
      <c r="F21" s="5">
        <v>5.22</v>
      </c>
      <c r="G21" s="5">
        <v>50.5</v>
      </c>
      <c r="H21" s="6">
        <f>100*H20/H22</f>
        <v>12.146756583172769</v>
      </c>
    </row>
    <row r="22" spans="1:8" x14ac:dyDescent="0.25">
      <c r="A22" t="s">
        <v>0</v>
      </c>
      <c r="B22">
        <v>2</v>
      </c>
      <c r="C22">
        <v>134</v>
      </c>
      <c r="D22">
        <v>3314</v>
      </c>
      <c r="E22">
        <v>3487</v>
      </c>
      <c r="F22">
        <v>3024</v>
      </c>
      <c r="G22">
        <v>2495</v>
      </c>
      <c r="H22">
        <v>12456</v>
      </c>
    </row>
    <row r="24" spans="1:8" x14ac:dyDescent="0.25">
      <c r="A24" s="4" t="s">
        <v>4</v>
      </c>
    </row>
    <row r="25" spans="1:8" x14ac:dyDescent="0.25">
      <c r="B25">
        <v>2022</v>
      </c>
      <c r="C25">
        <v>2023</v>
      </c>
      <c r="D25">
        <v>2024</v>
      </c>
      <c r="E25" s="2" t="s">
        <v>0</v>
      </c>
    </row>
    <row r="26" spans="1:8" x14ac:dyDescent="0.25">
      <c r="A26" t="s">
        <v>6</v>
      </c>
      <c r="B26">
        <v>1691</v>
      </c>
      <c r="C26">
        <v>2945</v>
      </c>
      <c r="D26">
        <v>2661</v>
      </c>
      <c r="E26">
        <v>7297</v>
      </c>
    </row>
    <row r="27" spans="1:8" x14ac:dyDescent="0.25">
      <c r="B27">
        <v>78.319999999999993</v>
      </c>
      <c r="C27">
        <v>71.900000000000006</v>
      </c>
      <c r="D27">
        <v>70.290000000000006</v>
      </c>
    </row>
    <row r="28" spans="1:8" x14ac:dyDescent="0.25">
      <c r="A28" t="s">
        <v>7</v>
      </c>
      <c r="B28">
        <v>468</v>
      </c>
      <c r="C28">
        <v>1151</v>
      </c>
      <c r="D28">
        <v>1125</v>
      </c>
      <c r="E28">
        <v>2744</v>
      </c>
    </row>
    <row r="29" spans="1:8" x14ac:dyDescent="0.25">
      <c r="A29" s="3"/>
      <c r="B29" s="5">
        <v>21.68</v>
      </c>
      <c r="C29" s="5">
        <v>28.1</v>
      </c>
      <c r="D29" s="5">
        <v>29.71</v>
      </c>
      <c r="E29" s="6">
        <f>100*E28/E30</f>
        <v>27.327955382929986</v>
      </c>
    </row>
    <row r="30" spans="1:8" x14ac:dyDescent="0.25">
      <c r="A30" t="s">
        <v>0</v>
      </c>
      <c r="B30">
        <v>2159</v>
      </c>
      <c r="C30">
        <v>4096</v>
      </c>
      <c r="D30">
        <v>3786</v>
      </c>
      <c r="E30">
        <v>10041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4b9b505-329e-4aef-9160-9accaa6d1325" xsi:nil="true"/>
    <lcf76f155ced4ddcb4097134ff3c332f xmlns="c500ffbe-f997-40bd-afc9-2494ef64b8cb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C364875F7CA0C43B292ABD8B2F0DCCD" ma:contentTypeVersion="12" ma:contentTypeDescription="Create a new document." ma:contentTypeScope="" ma:versionID="ff3061b8200a1d6b4cadd66b818b31ae">
  <xsd:schema xmlns:xsd="http://www.w3.org/2001/XMLSchema" xmlns:xs="http://www.w3.org/2001/XMLSchema" xmlns:p="http://schemas.microsoft.com/office/2006/metadata/properties" xmlns:ns2="c500ffbe-f997-40bd-afc9-2494ef64b8cb" xmlns:ns3="74b9b505-329e-4aef-9160-9accaa6d1325" targetNamespace="http://schemas.microsoft.com/office/2006/metadata/properties" ma:root="true" ma:fieldsID="b250dc9d759fcf5245ac155498f94062" ns2:_="" ns3:_="">
    <xsd:import namespace="c500ffbe-f997-40bd-afc9-2494ef64b8cb"/>
    <xsd:import namespace="74b9b505-329e-4aef-9160-9accaa6d132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00ffbe-f997-40bd-afc9-2494ef64b8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aca39de7-39a1-4644-8d57-ee6ccc6e785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b9b505-329e-4aef-9160-9accaa6d1325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13fc151f-adc4-43ae-8b07-c2fc5c1c91aa}" ma:internalName="TaxCatchAll" ma:showField="CatchAllData" ma:web="74b9b505-329e-4aef-9160-9accaa6d132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EA1C9A0-8981-4F46-820B-F275401EF479}">
  <ds:schemaRefs>
    <ds:schemaRef ds:uri="http://schemas.microsoft.com/office/2006/metadata/properties"/>
    <ds:schemaRef ds:uri="http://schemas.microsoft.com/office/infopath/2007/PartnerControls"/>
    <ds:schemaRef ds:uri="74b9b505-329e-4aef-9160-9accaa6d1325"/>
    <ds:schemaRef ds:uri="c500ffbe-f997-40bd-afc9-2494ef64b8cb"/>
  </ds:schemaRefs>
</ds:datastoreItem>
</file>

<file path=customXml/itemProps2.xml><?xml version="1.0" encoding="utf-8"?>
<ds:datastoreItem xmlns:ds="http://schemas.openxmlformats.org/officeDocument/2006/customXml" ds:itemID="{F5B3D786-E212-46DC-B4B5-D7C84E9F1DD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6CECAFC-2B1C-42D9-9BC6-B2810C26E4A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500ffbe-f997-40bd-afc9-2494ef64b8cb"/>
    <ds:schemaRef ds:uri="74b9b505-329e-4aef-9160-9accaa6d132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m1 by site by year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SAS Output</dc:title>
  <dc:creator>Chang, Jenny</dc:creator>
  <cp:lastModifiedBy>Black, Katelyn</cp:lastModifiedBy>
  <dcterms:created xsi:type="dcterms:W3CDTF">2021-06-09T13:17:06Z</dcterms:created>
  <dcterms:modified xsi:type="dcterms:W3CDTF">2025-05-09T20:20:36Z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0x0101004C364875F7CA0C43B292ABD8B2F0DCCD</vt:lpwstr>
  </property>
  <property fmtid="{D5CDD505-2E9C-101B-9397-08002B2CF9AE}" pid="3" name="MediaServiceImageTags">
    <vt:lpwstr/>
  </property>
</Properties>
</file>